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hats up" sheetId="1" r:id="rId5"/>
    <sheet state="visible" name="LAMP List" sheetId="2" r:id="rId6"/>
    <sheet state="visible" name="Applications Summer 2024" sheetId="3" r:id="rId7"/>
    <sheet state="visible" name="Activity List" sheetId="4" r:id="rId8"/>
    <sheet state="visible" name="SHADE List" sheetId="5"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tc={134c94b1-0b27-4260-9f1d-29563b7eeb03}</author>
    <author>tc={741efa5d-c16b-4270-88b6-be6c56a10a16}</author>
    <author>tc={d3ed19a3-eec9-4d19-bd5d-c5bc7d4d0ed8}</author>
  </authors>
  <commentList>
    <comment authorId="0" xr:uid="{134c94b1-0b27-4260-9f1d-29563b7eeb03}" ref="A8">
      <text>
        <t xml:space="preserve">[Threaded comment]
 Your version of Excel allows you to read this threaded comment; however, any edits to it will get removed if the file is opened in a newer version of Excel. Learn more: https://go.microsoft.com/fwlink/?linkid=870924
Comment:
	alberta
</t>
      </text>
    </comment>
    <comment authorId="1" xr:uid="{741efa5d-c16b-4270-88b6-be6c56a10a16}" ref="A2">
      <text>
        <t xml:space="preserve">[Threaded comment]
 Your version of Excel allows you to read this threaded comment; however, any edits to it will get removed if the file is opened in a newer version of Excel. Learn more: https://go.microsoft.com/fwlink/?linkid=870924
Comment:
	hghj
</t>
      </text>
    </comment>
    <comment authorId="2" xr:uid="{d3ed19a3-eec9-4d19-bd5d-c5bc7d4d0ed8}" ref="D2">
      <text>
        <t xml:space="preserve">[Threaded comment]
 Your version of Excel allows you to read this threaded comment; however, any edits to it will get removed if the file is opened in a newer version of Excel. Learn more: https://go.microsoft.com/fwlink/?linkid=870924
Comment:
	im writing a comment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Yes, the L in "LAMP List" stands for "List." Yes, I know that is stupid. I didn't name it.</t>
      </text>
    </comment>
    <comment authorId="0" ref="B1">
      <text>
        <t xml:space="preserve">I'm looking for a ROLE (supply chain manager), and that role exists in many different industries.
If you're focused on one INDUSTRY (perhaps electric vehicles) and you are open to a variety of roles, then you might not use this column.</t>
      </text>
    </comment>
    <comment authorId="0" ref="C1">
      <text>
        <t xml:space="preserve">Are there alumni (or classmates) who have worked for companies on your LAMP List? Put a "Y" here, then note their names in columns F and G.</t>
      </text>
    </comment>
    <comment authorId="0" ref="D1">
      <text>
        <t xml:space="preserve">5 = dream company. 1 = you'd really prefer not to work there.
*Note that I ranked the companies first, THEN I sorted this list by rank.*
Most companies on your list should be 4s or 3s. Having 20 "dream companies" is like that kid who has 20 "best friends" in grade school. 
On the other hand, if you can't list 40 "preferred employers" without ranking 5 or 10 of them as 1s, then perhaps you should broaden the industry or roles you are targeting.</t>
      </text>
    </comment>
    <comment authorId="0" ref="E1">
      <text>
        <t xml:space="preserve">Most big companies are always hiring. But government agencies, mid-sized companies, or companies in transition might not be hiring. If you can't /quickly/ find a few open job listings at a company, then put a "N" here and circle back in a month or two.</t>
      </text>
    </comment>
    <comment authorId="0" ref="F1">
      <text>
        <t xml:space="preserve">Go to LinkedIn, find your college's or university's LI page, search Alumni for "Acme Industries," and GENTLY reach out to alumni who work for Acme. Please don't blast out dozens of blank connection requests.</t>
      </text>
    </comment>
    <comment authorId="0" ref="G1">
      <text>
        <t xml:space="preserve">Start following every company on your LAMP List on LinkedIn. Start to follow current employees. Interact with their posts. GENTLY reach out to current employees when you have something meaningful to say (please don't be crass).</t>
      </text>
    </comment>
    <comment authorId="0" ref="H1">
      <text>
        <t xml:space="preserve">Every week, you should go through 5 or 10 companies on your LAMP List:
• Send a personalized connection request to an employee on LinkedIn
• Visit that company's Careers web page and apply for a relevant position
• Search the web for a new press release or news story about that company and post it to your LinkedIn page
• Write original content on LinkedIn (or another website) about that company or industry
By the end of each month, you will have refreshed some aspect of every row on your LAMP List!</t>
      </text>
    </comment>
    <comment authorId="0" ref="D2">
      <text>
        <t xml:space="preserve">NOTE: I scored each company 1–5 on Motivation first, THEN sorted this spreadsheet by Motivation.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tc={15218ae2-bf54-4547-922c-4fa9d6cc5d91}</author>
    <author>tc={b9816b85-4b0e-498c-a924-42305997623f}</author>
  </authors>
  <commentList>
    <comment authorId="0" ref="A1">
      <text>
        <t xml:space="preserve">The exact name of the role. Will be very important if you apply for 2+ roles at the same company.</t>
      </text>
    </comment>
    <comment authorId="0" ref="C1">
      <text>
        <t xml:space="preserve">The #1 activity the firm or organization does. Use a broad category. Don't overthink it.</t>
      </text>
    </comment>
    <comment authorId="0" ref="D1">
      <text>
        <t xml:space="preserve">Industry and role can be different! You can be a food &amp; beverage manager at Google. You can be a software developer at Delta Airlines.</t>
      </text>
    </comment>
    <comment authorId="0" ref="F1">
      <text>
        <t xml:space="preserve">Generally I don't bother applying to roles that have been up longer than 2 weeks. YMMV.</t>
      </text>
    </comment>
    <comment authorId="0" ref="G1">
      <text>
        <t xml:space="preserve">It's probably better to apply within a few days of a role going up. You can go crazy trying to time your application just right, though. Apply over the weekend? Wait to click "send" until 8:59AM on Monday? I don't fret too much.</t>
      </text>
    </comment>
    <comment authorId="0" ref="H1">
      <text>
        <t xml:space="preserve">From the "A" column of your LAMP List. Whom do you know (even loosely) at the company? Is there a classmate or a connection who might put in a good word?
In an ideal world, I'd schedule a Zoom call with my connection before I applied, but if my connection doesn't respond right away, I'll usually apply promptly and hope my connection can still put in a good word if/when we do have that Zoom chat.
Don't wait for the stars to align.</t>
      </text>
    </comment>
    <comment authorId="0" ref="I1">
      <text>
        <t xml:space="preserve">Ask three people about cover letters and you'll get three different opinions.</t>
      </text>
    </comment>
    <comment authorId="0" ref="J1">
      <text>
        <t xml:space="preserve">I customize EVERY résumé before I send it out. EVERY time.
But I have just two or three foundational versions of my résumé, and I merely tweak one of those to send to a particular job.
Think like a Barbie or a Ken doll you dress up with suitable accessories for a particular occasion. Did I send this firm "Ecommerce Ken" or did I send them "Supply Chain Ken"?</t>
      </text>
    </comment>
    <comment authorId="0" ref="K1">
      <text>
        <t xml:space="preserve">Most firms have an ATS built into their career web pages, and this ATS will scan your uploaded résumé and use it to populate a form (with varying degrees of success). Usually it is this form, NOT YOUR .PDF RESUME, that will get the most scrutiny for a first-round screening.
If a firm asks you to upload your résumé but then doesn't ask you to review a page full of answer fields? Well, that firm either doesn't use an ATS or has a stunningly high confidence that its ATS correctly parsed your résumé.
I've heard from many recruiters that a human usually DOES step in and read your formatted résumé eventually.</t>
      </text>
    </comment>
    <comment authorId="0" ref="N1">
      <text>
        <t xml:space="preserve">For me:
"pending" means I got an automated "thank you, we've received your application" message.
"sent" means it vanished without any acknowledgement.</t>
      </text>
    </comment>
    <comment authorId="0" ref="O1">
      <text>
        <t xml:space="preserve">When was the last I heard from this company? I usually don't count the "application received" automated message.</t>
      </text>
    </comment>
    <comment authorId="0" ref="P1">
      <text>
        <t xml:space="preserve">Keep an eye out for the name, phone number, email address, or LinkedIn profile of anyone who might be connected with the role. Companies often "scrub" this info out of their job postings, but sometimes they forget!
If a job description says "reports to the associate widget manager," then for sure you should visit the company's page on LinkedIn and search for all the "associate widget manager" employees you can find.</t>
      </text>
    </comment>
    <comment authorId="1" xr:uid="{15218ae2-bf54-4547-922c-4fa9d6cc5d91}" ref="A2">
      <text>
        <t xml:space="preserve">[Threaded comment]
 Your version of Excel allows you to read this threaded comment; however, any edits to it will get removed if the file is opened in a newer version of Excel. Learn more: https://go.microsoft.com/fwlink/?linkid=870924
Comment:
	He
</t>
      </text>
    </comment>
    <comment authorId="2" xr:uid="{b9816b85-4b0e-498c-a924-42305997623f}" ref="N10">
      <text>
        <t xml:space="preserve">[Threaded comment]
 Your version of Excel allows you to read this threaded comment; however, any edits to it will get removed if the file is opened in a newer version of Excel. Learn more: https://go.microsoft.com/fwlink/?linkid=870924
Comment:
	op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An activity should have a specific action and perhaps a number or a metric. "Say hello to 3 strangers at the park" is more specific than "Go to park to meet people."</t>
      </text>
    </comment>
    <comment authorId="0" ref="B1">
      <text>
        <t xml:space="preserve">These are two-row activities. On the top row, write the date. On the bottom row, write what you did, perhaps with a link or more information.</t>
      </text>
    </comment>
    <comment authorId="0" ref="D1">
      <text>
        <t xml:space="preserve">Different people will find different activities and frequencies useful. But please make sure you are not just pinging away on one website all week!</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
      <text>
        <t xml:space="preserve">Award 1 point if the candidate completed a bachelor's degree in ANY subject.
Consider awarding .5 point for an associate's degree, some college, or enlisted military service. It depends.</t>
      </text>
    </comment>
    <comment authorId="0" ref="H1">
      <text>
        <t xml:space="preserve">Award 1 point if the person hired has an undergraduate degree in a topic or field that is reasonably relevant to the role.
There is no such thing as a bachelor of science in "Ecommerce Supply Chain Software as a Service," so be reasonable, here.</t>
      </text>
    </comment>
    <comment authorId="0" ref="I1">
      <text>
        <t xml:space="preserve">Award 1 point if the candidate has a master's degree of ANY sort. Award .5 points if the candidate has a professional certificate or diploma that appears suitably rigorous.</t>
      </text>
    </comment>
    <comment authorId="0" ref="J1">
      <text>
        <t xml:space="preserve">Award 1 point if the candidate has a master's degree in a subject or field that reasonably aligns with the role's key activities.
Nobody has a master of arts in swimming pool pump and filter marketing, so be reasonable.</t>
      </text>
    </comment>
    <comment authorId="0" ref="K1">
      <text>
        <t xml:space="preserve">This one works differently. You can't gain points, you can only LOSE points.
Award -1 if the candidate is a "rookie," meaning the job would be their first long-term role after completing school/training.
A candidate is not a rookie if they have worked 18 months or longer after graduation. A full year at one employer may also be enough to shed "rookie" status.</t>
      </text>
    </comment>
    <comment authorId="0" ref="L1">
      <text>
        <t xml:space="preserve">Award one point if the candidate has more than 2 years of work experience. Do not count internships or school projects.
The work doesn't have to all be at one employer, or even in the same field. We're just assessing if this person really knows how to get up every day and get to work.</t>
      </text>
    </comment>
    <comment authorId="0" ref="M1">
      <text>
        <t xml:space="preserve">Award 1 point if the candidate has at least 5 years of experience in a field, industry, or role that is relevant to the current position. This is more specific than just "does this person have five years of total work history?"
Alternately, award 1 point if the candidate already has at least one year of work history at the same firm, just in a more junior role.</t>
      </text>
    </comment>
    <comment authorId="0" ref="E2">
      <text>
        <t xml:space="preserve">If I got hired for an Ecommerce Supply Chain Manager role, how would I score? Let's pretend.
(Some of these names cribbed from NPR's Car Talk radio credits)</t>
      </text>
    </comment>
    <comment authorId="0" ref="F2">
      <text>
        <t xml:space="preserve">I'd score a "4" applying for a reasonable job on my list.
If they hired a 5.5 or a 6, they wanted someone MUCH more qualified than me.
If they hired a 3, they wanted someone MUCH less qualified than me.</t>
      </text>
    </comment>
    <comment authorId="0" ref="G2">
      <text>
        <t xml:space="preserve">I score "1" here, because I have an undergraduate degree and the role requires one.</t>
      </text>
    </comment>
    <comment authorId="0" ref="H2">
      <text>
        <t xml:space="preserve">I score "0" here, because my undergraduate degree in English does not directly correlate with a role in Ecommerce Supply Chain. (Pretend they asked for Business, Marketing, or Transportation Science.)</t>
      </text>
    </comment>
    <comment authorId="0" ref="I2">
      <text>
        <t xml:space="preserve">I score a "1" here, because I have a master's degree.</t>
      </text>
    </comment>
    <comment authorId="0" ref="J2">
      <text>
        <t xml:space="preserve">I score a "1" here, because my master's degree in Business Administration (focus on Supply Chain Management) is directly applicable to the role.</t>
      </text>
    </comment>
    <comment authorId="0" ref="K2">
      <text>
        <t xml:space="preserve">I am not a rookie! I have 17 years of work experience!</t>
      </text>
    </comment>
    <comment authorId="0" ref="L2">
      <text>
        <t xml:space="preserve">I gain one point here because I have 17 years of work experience.</t>
      </text>
    </comment>
    <comment authorId="0" ref="M2">
      <text>
        <t xml:space="preserve">I have 3 years of experience in Supply Chain Management. I do have 7 years of experience in Ecommerce. So the question of "Do I have expert-level experience for an Ecommerce Supply Chain Manager role?" is partly a question of whether the job is more "Ecommerce" or more "SCM."</t>
      </text>
    </comment>
    <comment authorId="0" ref="M25">
      <text>
        <t xml:space="preserve">I scored this person an unheard-of "2" for having 30+ years of highly relevant experience. Of COURSE they hired him!</t>
      </text>
    </comment>
  </commentList>
</comments>
</file>

<file path=xl/sharedStrings.xml><?xml version="1.0" encoding="utf-8"?>
<sst xmlns="http://schemas.openxmlformats.org/spreadsheetml/2006/main" count="633" uniqueCount="405">
  <si>
    <t>1. The LAMP List</t>
  </si>
  <si>
    <t>2. The Applications List</t>
  </si>
  <si>
    <t>3. The Activities List</t>
  </si>
  <si>
    <t>4. The SHADE List</t>
  </si>
  <si>
    <t>5. Sharing is Caring</t>
  </si>
  <si>
    <t>The LAMP List is a tool popularized by Steven Dalton of Duke University. Before you start looking for jobs, spend some time brainstorming companies, industries, and fields where you would be a suitable applicant. A very important part of the LAMP framework is brainstorming, searching for, and developing people who might help you get your résumé in front of the "Person Who Has the Power to Hire You."</t>
  </si>
  <si>
    <t>Track every job you've applied to. When did you learn about the open position? How did you apply? Did you ask someone who already works there for advice? Have you learned the name of the hiring manager? Whom have you spoken to, and when should you follow up with them? A job search can take a long time, but when things start to happen, you'll want to have the information you need to appear ready, organized, and responsive.</t>
  </si>
  <si>
    <r>
      <rPr>
        <rFont val="Arial"/>
        <color theme="1"/>
      </rPr>
      <t xml:space="preserve">You can't just sit at a table spamming out job applications all day. You should set meaningful, attainable goals for yourself on and off the internet for meeting people, learning about your industry, and developing your network. If you are a remote worker or just a shy person, you might also need to set goals for getting out and socializing. </t>
    </r>
    <r>
      <rPr>
        <rFont val="Arial"/>
        <b/>
        <color theme="1"/>
      </rPr>
      <t>Please try to engage with people as a human.</t>
    </r>
    <r>
      <rPr>
        <rFont val="Arial"/>
        <color theme="1"/>
      </rPr>
      <t xml:space="preserve"> Don't spam strangers with "where are the jobs?" questions.</t>
    </r>
  </si>
  <si>
    <r>
      <rPr>
        <rFont val="Arial"/>
        <color theme="1"/>
      </rPr>
      <t xml:space="preserve">The SHADE List is a tool popularized by Artie Moffa of University College Dublin. After you have received some rejections (it happens!), try to find out who </t>
    </r>
    <r>
      <rPr>
        <rFont val="Arial"/>
        <i/>
        <color theme="1"/>
      </rPr>
      <t>did</t>
    </r>
    <r>
      <rPr>
        <rFont val="Arial"/>
        <color theme="1"/>
      </rPr>
      <t xml:space="preserve"> get hired. Assess your strengths and weaknesses compared to the person who got the job. Were you in the running, or is this person much more (or much less) qualified than you? Return to the job description to see if you correctly interpreted the "level" of this job.</t>
    </r>
  </si>
  <si>
    <t xml:space="preserve">This is a completely free resource. My only goal is to help you. I am not selling a course or enrolling you in a junky email list. Please share this resource by linking to this Google Sheet or by sharing this QR Code: </t>
  </si>
  <si>
    <r>
      <rPr/>
      <t xml:space="preserve">How to LAMP List: </t>
    </r>
    <r>
      <rPr>
        <color rgb="FF1155CC"/>
        <u/>
      </rPr>
      <t>https://careerhub.students.duke.edu/resources/how-to-make-a-target-list/</t>
    </r>
  </si>
  <si>
    <r>
      <rPr/>
      <t xml:space="preserve">How to SHADE List: </t>
    </r>
    <r>
      <rPr>
        <color rgb="FF1155CC"/>
        <u/>
      </rPr>
      <t>https://www.reddit.com/r/jobsearchhacks/comments/1dizv5d/the_shade_list_whom_did_they_eventually_hire/</t>
    </r>
  </si>
  <si>
    <t>Work this sheet extensively during the first week of your job search, then return to it once or twice per month.</t>
  </si>
  <si>
    <t>Work on this sheet every day or nearly every day. Even if you get a few interviews scheduled, keep applying for roles. Until you have a job, applying for jobs is your job.</t>
  </si>
  <si>
    <t>Work on this sheet 2–3 times per week. If you get stuck, consider adding or revising goals on your list. Meeting people and talking with strangers can be daunting, but it's important.</t>
  </si>
  <si>
    <t>Work on this list once or twice per month. Remember to wait at least four weeks after a rejection before you go looking for who got hired.</t>
  </si>
  <si>
    <t>Other than on this sheet, all names and email addresses are fictionalized. These sheets are a starting point, and you should adapt and change them to suit your needs. Different industries (and countries) often have different norms around hiring, contacting strangers, and asking professional colleagues for help.</t>
  </si>
  <si>
    <t>Please use the tabs on the bottom of this window to access all the different sheets.</t>
  </si>
  <si>
    <t>(L) List of preferred employers</t>
  </si>
  <si>
    <t>industry</t>
  </si>
  <si>
    <t>(A) Alumni who might Advocate for me</t>
  </si>
  <si>
    <t>(M) how Motivated I am to work there, 1–5</t>
  </si>
  <si>
    <t>(P) open Positions and vacancies</t>
  </si>
  <si>
    <t>LinkedIn Alumni</t>
  </si>
  <si>
    <t>non-Alumni LinkedIn</t>
  </si>
  <si>
    <t>Notes</t>
  </si>
  <si>
    <t>Ricoh</t>
  </si>
  <si>
    <t>Photography/ Printing</t>
  </si>
  <si>
    <t>Y</t>
  </si>
  <si>
    <t>linkedin.com/Kay_Sarah_Cera</t>
  </si>
  <si>
    <t>Wrote to Kay Sara Cera via LI June 10, 2024</t>
  </si>
  <si>
    <t>OM Digital</t>
  </si>
  <si>
    <t>Photography</t>
  </si>
  <si>
    <t>Y (2x)</t>
  </si>
  <si>
    <t>linkedin.com/Myra_Chunkle</t>
  </si>
  <si>
    <t>linkedin.com/Imelda_Cheques</t>
  </si>
  <si>
    <t>Commented on Myra's LI post May 29, 2024</t>
  </si>
  <si>
    <t>Manfrotto</t>
  </si>
  <si>
    <t>N</t>
  </si>
  <si>
    <t>New Dublin office announced for Nov 2024</t>
  </si>
  <si>
    <t>Panasonic</t>
  </si>
  <si>
    <t>checked EU and USA web pages May 21, 2024</t>
  </si>
  <si>
    <t>Canvas</t>
  </si>
  <si>
    <t>Design Software</t>
  </si>
  <si>
    <t>no recent LinkedIn activity as of June 1 2024</t>
  </si>
  <si>
    <t>Citizen Bike</t>
  </si>
  <si>
    <t>Bicycles/ Ecommerce</t>
  </si>
  <si>
    <t>browsed careers page May 18, 2024</t>
  </si>
  <si>
    <t>Lands' End</t>
  </si>
  <si>
    <t>Clothing/ Ecommerce</t>
  </si>
  <si>
    <t>check careers website May 25, 2024</t>
  </si>
  <si>
    <t>B&amp;H Photo</t>
  </si>
  <si>
    <t>Photography/ Ecommerce</t>
  </si>
  <si>
    <t>applied for Ecommerce Manager via Indeed June 10, 2024</t>
  </si>
  <si>
    <t>Royal Dublin Society RDS</t>
  </si>
  <si>
    <t>Event Marketing</t>
  </si>
  <si>
    <t>linkedin.com/Carmine_Dachsyde</t>
  </si>
  <si>
    <t>Carmine accepted my LI connection June 3, 2024</t>
  </si>
  <si>
    <t>Olympus</t>
  </si>
  <si>
    <t>Medical Tech</t>
  </si>
  <si>
    <t>linkedin.com/Kirsten_Hollard</t>
  </si>
  <si>
    <t>linkedin.com/Eureka_Garlick</t>
  </si>
  <si>
    <t>tagged Eureka in LI post May 20, 2024</t>
  </si>
  <si>
    <t>Nikon</t>
  </si>
  <si>
    <t>Photography/ Med Tech</t>
  </si>
  <si>
    <t>Yx3</t>
  </si>
  <si>
    <t>Applied (medical division) June 3, 2024</t>
  </si>
  <si>
    <t>Canon</t>
  </si>
  <si>
    <t>Applied 6/22/2024</t>
  </si>
  <si>
    <t>An Post</t>
  </si>
  <si>
    <t>Logistics</t>
  </si>
  <si>
    <t>Y (3x)</t>
  </si>
  <si>
    <t>linkedin.com/Luigi_Board</t>
  </si>
  <si>
    <t>linkedin.com/Minnie_VanDriver</t>
  </si>
  <si>
    <t>Luigi emailed me June 2, 2024, not hiring now</t>
  </si>
  <si>
    <t>Samson Technologies</t>
  </si>
  <si>
    <t>Audio-Visual</t>
  </si>
  <si>
    <t>browsed careers May 2, 2024; sent cold email June 3 2024</t>
  </si>
  <si>
    <t>Wacom Technologies</t>
  </si>
  <si>
    <t>Design Hardware</t>
  </si>
  <si>
    <t>browsed careers May 2, 2024; cold email bounced</t>
  </si>
  <si>
    <t>Tiffen</t>
  </si>
  <si>
    <t>sent cold email via customer service webform May 3 2024</t>
  </si>
  <si>
    <t>Logitech</t>
  </si>
  <si>
    <t>linkedin.com/Juana_Cliquette</t>
  </si>
  <si>
    <t>applied Gaming Demand Planner 6/14/2024; Juana didn't reply</t>
  </si>
  <si>
    <t>Giant</t>
  </si>
  <si>
    <t>Bicycles</t>
  </si>
  <si>
    <t>Specialized</t>
  </si>
  <si>
    <t>Public Bike</t>
  </si>
  <si>
    <t>Kuhl</t>
  </si>
  <si>
    <t>sent cold email to jobs@kuhl.com 6/10/2024</t>
  </si>
  <si>
    <t>L.L. Bean</t>
  </si>
  <si>
    <t>Bullfrog</t>
  </si>
  <si>
    <t>Hot Tubs</t>
  </si>
  <si>
    <t>King Technology</t>
  </si>
  <si>
    <t>applied for customer service 6/10/2024</t>
  </si>
  <si>
    <t>Apple</t>
  </si>
  <si>
    <t>Y (5x)</t>
  </si>
  <si>
    <t>linkedin.com/OB_Haive</t>
  </si>
  <si>
    <t>applied for demand planner role 7/1/2024</t>
  </si>
  <si>
    <t>Chronicle Books</t>
  </si>
  <si>
    <t>Trade Publishing</t>
  </si>
  <si>
    <t>WooCommerce (WordPress)</t>
  </si>
  <si>
    <t>Software/ Ecommerce</t>
  </si>
  <si>
    <t>Timbuk2</t>
  </si>
  <si>
    <t>Adobe</t>
  </si>
  <si>
    <t>US Post Office</t>
  </si>
  <si>
    <t>no vacancies on career page 6/15/2024</t>
  </si>
  <si>
    <t>Lidl</t>
  </si>
  <si>
    <t>Retail Food</t>
  </si>
  <si>
    <t>Y (1x)</t>
  </si>
  <si>
    <t>linkedin.com/Wyatt_Hertzumasche</t>
  </si>
  <si>
    <t>asked Wyatt for informational interview via LI 6/10/2024</t>
  </si>
  <si>
    <t>Shimano</t>
  </si>
  <si>
    <t>Bell</t>
  </si>
  <si>
    <t>Pacific Cycle (Schwinn)</t>
  </si>
  <si>
    <t>Levi Strauss</t>
  </si>
  <si>
    <t>Clothing</t>
  </si>
  <si>
    <t>Jacuzzi</t>
  </si>
  <si>
    <t>Getida</t>
  </si>
  <si>
    <t>CRH</t>
  </si>
  <si>
    <t>Building Materials</t>
  </si>
  <si>
    <t>Zeiss</t>
  </si>
  <si>
    <t>ACDSee</t>
  </si>
  <si>
    <t>Serif (Affinity)</t>
  </si>
  <si>
    <t>Aldi</t>
  </si>
  <si>
    <t>Flock Freight</t>
  </si>
  <si>
    <t>GS1</t>
  </si>
  <si>
    <t>Smurfit Kappa</t>
  </si>
  <si>
    <t>Asana</t>
  </si>
  <si>
    <t>Productivity Software</t>
  </si>
  <si>
    <t>Shopify</t>
  </si>
  <si>
    <t>37Signals</t>
  </si>
  <si>
    <t>Position</t>
  </si>
  <si>
    <t>Company</t>
  </si>
  <si>
    <t>Industry</t>
  </si>
  <si>
    <t>Role</t>
  </si>
  <si>
    <t>Location</t>
  </si>
  <si>
    <t>Date Posted</t>
  </si>
  <si>
    <t>Date Applied</t>
  </si>
  <si>
    <t>Connections?</t>
  </si>
  <si>
    <t>Cover Letter</t>
  </si>
  <si>
    <t>Résumé upload?</t>
  </si>
  <si>
    <t>Résumé Form?</t>
  </si>
  <si>
    <t>Salary Range</t>
  </si>
  <si>
    <t>Status</t>
  </si>
  <si>
    <t>Latest word</t>
  </si>
  <si>
    <t>contact 1</t>
  </si>
  <si>
    <t>SHADE</t>
  </si>
  <si>
    <t>Global Procurement Manager</t>
  </si>
  <si>
    <t>Verkada</t>
  </si>
  <si>
    <t>Security</t>
  </si>
  <si>
    <t>Procurement</t>
  </si>
  <si>
    <t>San Mateo</t>
  </si>
  <si>
    <t>Cudja Muvohver</t>
  </si>
  <si>
    <t>yes</t>
  </si>
  <si>
    <t>light</t>
  </si>
  <si>
    <t>no</t>
  </si>
  <si>
    <t>$165k–$200k</t>
  </si>
  <si>
    <t>applied, also queried Cudja via LinkedIn</t>
  </si>
  <si>
    <t>rejection</t>
  </si>
  <si>
    <t>Cudja told me they hired CFO's nephew</t>
  </si>
  <si>
    <t>Senior Manager, Global Supply Chain</t>
  </si>
  <si>
    <t>Gilead</t>
  </si>
  <si>
    <t>Pharma</t>
  </si>
  <si>
    <t>Supply Chain</t>
  </si>
  <si>
    <t>Foster City</t>
  </si>
  <si>
    <t>$154k–$190k</t>
  </si>
  <si>
    <t>LinkedIn Easy Appy</t>
  </si>
  <si>
    <t>sent</t>
  </si>
  <si>
    <t>Global Supply Manager</t>
  </si>
  <si>
    <t>Russell Tobin (recruiting)</t>
  </si>
  <si>
    <t>Tech</t>
  </si>
  <si>
    <t>Cupertino</t>
  </si>
  <si>
    <t>Xavier Xample</t>
  </si>
  <si>
    <t>$84/hr</t>
  </si>
  <si>
    <t>detailed cover letter, mentioned Xavier</t>
  </si>
  <si>
    <t>phone call</t>
  </si>
  <si>
    <t>Nguyen.Takwitte@russeltobin.com</t>
  </si>
  <si>
    <t>Technical Publications Analyst</t>
  </si>
  <si>
    <t>BART</t>
  </si>
  <si>
    <t>Transit</t>
  </si>
  <si>
    <t>Editorial</t>
  </si>
  <si>
    <t>Oakland</t>
  </si>
  <si>
    <t>simple</t>
  </si>
  <si>
    <t>$45/hr</t>
  </si>
  <si>
    <t>governmentjobs.com</t>
  </si>
  <si>
    <t>pending</t>
  </si>
  <si>
    <t>Demand Planning Manager</t>
  </si>
  <si>
    <t>JBC (recruiting)</t>
  </si>
  <si>
    <t>Beauty</t>
  </si>
  <si>
    <t>San Francisco</t>
  </si>
  <si>
    <t>no (no option)</t>
  </si>
  <si>
    <t>yes, Indeed</t>
  </si>
  <si>
    <t>$68–$75/hr</t>
  </si>
  <si>
    <t>applied via Indeed–&gt;website</t>
  </si>
  <si>
    <t>Supply Chain Senior Manager</t>
  </si>
  <si>
    <t>89bio</t>
  </si>
  <si>
    <t>No</t>
  </si>
  <si>
    <t>$180k–$195k</t>
  </si>
  <si>
    <t>indeed quickie</t>
  </si>
  <si>
    <t>Chief of Staff</t>
  </si>
  <si>
    <t>CozyMeal</t>
  </si>
  <si>
    <t>Food Delivery</t>
  </si>
  <si>
    <t>Administrative</t>
  </si>
  <si>
    <t>unknown</t>
  </si>
  <si>
    <t>Vendor Contract Manager</t>
  </si>
  <si>
    <t>Redwood Credit Union</t>
  </si>
  <si>
    <t>Finance</t>
  </si>
  <si>
    <t>Napa, CA</t>
  </si>
  <si>
    <t>$134k–$170k</t>
  </si>
  <si>
    <t>applied on RCU site, mentioned membership</t>
  </si>
  <si>
    <t>hiring@redwoodcu.org</t>
  </si>
  <si>
    <t>General Application</t>
  </si>
  <si>
    <t>Hager Executive Search</t>
  </si>
  <si>
    <t>Staffing</t>
  </si>
  <si>
    <t>Any</t>
  </si>
  <si>
    <t>yes (website)</t>
  </si>
  <si>
    <t>$150k</t>
  </si>
  <si>
    <t>wrote short cover letter in text field</t>
  </si>
  <si>
    <t>Marketing Manager, Business Development</t>
  </si>
  <si>
    <t>Visa</t>
  </si>
  <si>
    <t>Marketing</t>
  </si>
  <si>
    <t>pasted cover letter into "why work here?" box</t>
  </si>
  <si>
    <t>Senior Marketing Associate</t>
  </si>
  <si>
    <t>IXL Learning</t>
  </si>
  <si>
    <t>EdTech</t>
  </si>
  <si>
    <t>Content Marketing</t>
  </si>
  <si>
    <t>Darren Towen</t>
  </si>
  <si>
    <t>extended</t>
  </si>
  <si>
    <t>$135k–$160k</t>
  </si>
  <si>
    <t>Darren recommended detailed resume</t>
  </si>
  <si>
    <t>FX Marketing Associate</t>
  </si>
  <si>
    <t>U.S. Bank</t>
  </si>
  <si>
    <t>$120k–$156k</t>
  </si>
  <si>
    <t>quickie, what the heck</t>
  </si>
  <si>
    <t>- -</t>
  </si>
  <si>
    <t>Activity</t>
  </si>
  <si>
    <t>Date 1</t>
  </si>
  <si>
    <t>Date 2</t>
  </si>
  <si>
    <t>Date 3</t>
  </si>
  <si>
    <t>Invite 1 person to connect via LinkedIn</t>
  </si>
  <si>
    <t>On March 1 2024 I had 414 LI connections</t>
  </si>
  <si>
    <t>Sally Samples (accepted)</t>
  </si>
  <si>
    <t>Ray Xin DaRoove (pending)</t>
  </si>
  <si>
    <t>Currently I have 421 LI connections</t>
  </si>
  <si>
    <t>1 LinkedIn comment about supply chain</t>
  </si>
  <si>
    <t>5/7/2024 3 people viewed my LI profile after I left comment</t>
  </si>
  <si>
    <r>
      <rPr/>
      <t xml:space="preserve">left comment on </t>
    </r>
    <r>
      <rPr>
        <color rgb="FF1155CC"/>
        <u/>
      </rPr>
      <t>linkedin.com/post-23455</t>
    </r>
  </si>
  <si>
    <t>1 LinkedIn comment about Amazon</t>
  </si>
  <si>
    <r>
      <rPr/>
      <t xml:space="preserve">debate on thread </t>
    </r>
    <r>
      <rPr>
        <color rgb="FF1155CC"/>
        <u/>
      </rPr>
      <t>linkedin.com/post-2468</t>
    </r>
  </si>
  <si>
    <t>1 LinkedIn post or article repost about supply chain</t>
  </si>
  <si>
    <t>5/9/2024 LinkedIn WSJ article got 640views 12likes</t>
  </si>
  <si>
    <t>reposted WSJ article about FedEx software glitch</t>
  </si>
  <si>
    <t>Ask 1 connection for informational interview</t>
  </si>
  <si>
    <t>asked Mary C. via LinkedIn</t>
  </si>
  <si>
    <t>emailed Sally S. via LinkedIn</t>
  </si>
  <si>
    <t>asked Wyatt H. via LinkedIn</t>
  </si>
  <si>
    <t>Do 1 webinar, certificate, or skills video course</t>
  </si>
  <si>
    <t>Excel on Indeed</t>
  </si>
  <si>
    <t>LI digital marketing certificate</t>
  </si>
  <si>
    <t>Write to college alumni magazine or local chapter</t>
  </si>
  <si>
    <t>emailed class rep</t>
  </si>
  <si>
    <t>volunteered for mentoring program</t>
  </si>
  <si>
    <t>Attend Meetup, town hall, community pot luck, etc.</t>
  </si>
  <si>
    <t>FD BBQ</t>
  </si>
  <si>
    <t>Say hello and smile at three strangers in town</t>
  </si>
  <si>
    <t>five strangers!</t>
  </si>
  <si>
    <t>done</t>
  </si>
  <si>
    <t>1 conversation while waiting in line (groceries, post office, etc.)</t>
  </si>
  <si>
    <t>"Jane" at 7-11</t>
  </si>
  <si>
    <t>"Mark &amp; Lisbeth" at 7-11</t>
  </si>
  <si>
    <t>Check 5 rejections for whom they hired (SHADE List)</t>
  </si>
  <si>
    <t>Engage with 2 LAMP List firms on X or LinkedIn</t>
  </si>
  <si>
    <t>FedEx and Evergreen</t>
  </si>
  <si>
    <t>Help two people on r/resumes</t>
  </si>
  <si>
    <r>
      <rPr/>
      <t xml:space="preserve">5/17/2024 posted </t>
    </r>
    <r>
      <rPr>
        <color rgb="FF1155CC"/>
        <u/>
      </rPr>
      <t>https://www.reddit.com/r/resumes/comments/1cv52cf/why_you_should_keep_a_work_journal/</t>
    </r>
  </si>
  <si>
    <t>They Eventually Hired</t>
  </si>
  <si>
    <t>Score</t>
  </si>
  <si>
    <t>Undergrad?</t>
  </si>
  <si>
    <t>Major Match?</t>
  </si>
  <si>
    <t>Master's?</t>
  </si>
  <si>
    <t>Master's Match?</t>
  </si>
  <si>
    <t>Rookie (-1 if yes)</t>
  </si>
  <si>
    <t>Experienced Worker?</t>
  </si>
  <si>
    <t>5yr Expert or Inside Hire?</t>
  </si>
  <si>
    <t>Ecommerce Supply Chain Manager</t>
  </si>
  <si>
    <t>Acme Industries</t>
  </si>
  <si>
    <t>Anvil &amp; Rocket Distribution</t>
  </si>
  <si>
    <t>RansackedRoom (pretend)</t>
  </si>
  <si>
    <t>I would score a 4 applying to this SCM role.</t>
  </si>
  <si>
    <t>Associate Ecommerce Manager</t>
  </si>
  <si>
    <t>Häagen-Dazs</t>
  </si>
  <si>
    <t>Food &amp; Beverage</t>
  </si>
  <si>
    <t>Ecommerce</t>
  </si>
  <si>
    <t>LinkedIn/Xavier_Xample</t>
  </si>
  <si>
    <t>Online degrees but Amazon FC exp.</t>
  </si>
  <si>
    <t>Ecommerce Group Manager Strategy and Communications</t>
  </si>
  <si>
    <t>Ford Motor Company</t>
  </si>
  <si>
    <t>Automotive</t>
  </si>
  <si>
    <t>LinkedIn/Zbigniew_Kuptz</t>
  </si>
  <si>
    <t>Canadian BBA with 10 years at Ford</t>
  </si>
  <si>
    <t>Publisher and Business Development Manager</t>
  </si>
  <si>
    <t>The American Prospect</t>
  </si>
  <si>
    <t>News Media</t>
  </si>
  <si>
    <t>LinkedIn/Lucy_Lastic</t>
  </si>
  <si>
    <t>Mother Jones CFO</t>
  </si>
  <si>
    <t>E-commerce Executive</t>
  </si>
  <si>
    <t>Weir &amp; Sons</t>
  </si>
  <si>
    <t>Retail</t>
  </si>
  <si>
    <t>LinkedIn/Megan_Progress</t>
  </si>
  <si>
    <t>BA in Photography, 2yrs in ecommerce</t>
  </si>
  <si>
    <t>Strategic Sourcing Lead</t>
  </si>
  <si>
    <t>Honeywell</t>
  </si>
  <si>
    <t>Appliance Manufacturing</t>
  </si>
  <si>
    <t>LinkedIn/Moses_Lonergan</t>
  </si>
  <si>
    <t>BBA and Professional diploma in sourcing</t>
  </si>
  <si>
    <t>Procurement Specialist</t>
  </si>
  <si>
    <t>Avery Dennison</t>
  </si>
  <si>
    <t>Packaging Manufacturing</t>
  </si>
  <si>
    <t>LinkedIn/Kay_Keneetit</t>
  </si>
  <si>
    <t>BBA and 4 years at Avery</t>
  </si>
  <si>
    <t>Supply Chain Consultant</t>
  </si>
  <si>
    <t>Bluecrux</t>
  </si>
  <si>
    <t>Consulting</t>
  </si>
  <si>
    <t>LinkedIn/Luca_Boyd</t>
  </si>
  <si>
    <t>Laid him off June 2024 after 8 months</t>
  </si>
  <si>
    <t>Senior Sourcing Analyst</t>
  </si>
  <si>
    <t>GEP Worldwide</t>
  </si>
  <si>
    <t>Software</t>
  </si>
  <si>
    <t>LinkedIn/Begonia_Payne-Diaz</t>
  </si>
  <si>
    <t>Finished MSc in SCM after she was hired</t>
  </si>
  <si>
    <t>Supplier Performance Manager</t>
  </si>
  <si>
    <t>Panasonic Avionics</t>
  </si>
  <si>
    <t>Electronics</t>
  </si>
  <si>
    <t>LinkedIn/Lou_Segusi</t>
  </si>
  <si>
    <t>5 years previously at Panasonic</t>
  </si>
  <si>
    <t>LinkedIn/Stu_Early</t>
  </si>
  <si>
    <t>No degree, UCD diploma, 1 year at Adobe</t>
  </si>
  <si>
    <t>Industry Services Specialist</t>
  </si>
  <si>
    <t>Sales Manager</t>
  </si>
  <si>
    <t>LinkedIn/Turner_Luce</t>
  </si>
  <si>
    <t>Left after 5 months for Kyocera print role</t>
  </si>
  <si>
    <t>Supply Planner</t>
  </si>
  <si>
    <t>Viatris</t>
  </si>
  <si>
    <t>LinkedIn/Viola_Foss</t>
  </si>
  <si>
    <t>Integrated Supply Planner</t>
  </si>
  <si>
    <t>Perrigo</t>
  </si>
  <si>
    <t>LinkedIn/Phyllis_Stein</t>
  </si>
  <si>
    <t>UCD MSc in Supply Chain Management</t>
  </si>
  <si>
    <t>Specialist I, Retail Marketing</t>
  </si>
  <si>
    <t>Shure</t>
  </si>
  <si>
    <t>LinkedIn/Lisa_Carr</t>
  </si>
  <si>
    <t>4 month internship at Shure</t>
  </si>
  <si>
    <t>Supply Chain/ Purchasing Lead</t>
  </si>
  <si>
    <t>Abbott</t>
  </si>
  <si>
    <t>LinkedIn/Joaquin_DePlanque</t>
  </si>
  <si>
    <t>BS in BioMedical, 8yrs Pharma +1yr Abbott</t>
  </si>
  <si>
    <t>Investment Manager</t>
  </si>
  <si>
    <t>Talon Outdoor</t>
  </si>
  <si>
    <t>Advertising</t>
  </si>
  <si>
    <t>LinkedIn/Orson_Traynor</t>
  </si>
  <si>
    <t>Prof. Cert. in digital marketing</t>
  </si>
  <si>
    <t>Purchasing Coordinator</t>
  </si>
  <si>
    <t>MongoDB</t>
  </si>
  <si>
    <t>LinkedIn/Nadia_Gedyeit</t>
  </si>
  <si>
    <t>Recent graduate, has held no role &gt;1year</t>
  </si>
  <si>
    <t>Procurement Agent</t>
  </si>
  <si>
    <t>Apparel</t>
  </si>
  <si>
    <t>LinkedIn/Ivana_Ricciu</t>
  </si>
  <si>
    <t>3 years in supply chain at medical device co</t>
  </si>
  <si>
    <t>Case Study Editor</t>
  </si>
  <si>
    <t>PwC</t>
  </si>
  <si>
    <t>LinkedIn/Frieda_Gough</t>
  </si>
  <si>
    <t>had 2 earlier stints at PwC totalling 5 years</t>
  </si>
  <si>
    <t>Supplier QA Engineer</t>
  </si>
  <si>
    <t>LinkedIn/Laura_Biden</t>
  </si>
  <si>
    <t>Prof. Diploma in Supplier QA</t>
  </si>
  <si>
    <t>Communications Specialist</t>
  </si>
  <si>
    <t>Fluence Energy</t>
  </si>
  <si>
    <t>Utilities</t>
  </si>
  <si>
    <t>Communications</t>
  </si>
  <si>
    <t>LinkedIn/Hugo_First</t>
  </si>
  <si>
    <t>Deep comms expertise in tech, plus MBA</t>
  </si>
  <si>
    <t>Customer Success Manager</t>
  </si>
  <si>
    <t>Sitecore</t>
  </si>
  <si>
    <t>LinkedIn/Barbara_Seville</t>
  </si>
  <si>
    <t>6 years as "customer success manager"</t>
  </si>
  <si>
    <t>Copy Editor</t>
  </si>
  <si>
    <t>Acumen</t>
  </si>
  <si>
    <t>Health Care</t>
  </si>
  <si>
    <t>LinkedIn/Candace_B_Rittenhoff</t>
  </si>
  <si>
    <t>35+ years experience! 10yrs as bio copyeditor</t>
  </si>
  <si>
    <t>Buyer</t>
  </si>
  <si>
    <t>Lambda</t>
  </si>
  <si>
    <t>LinkedIn/Bernadette_Bridge</t>
  </si>
  <si>
    <t>Prof. Cert in business, 3+ years in Procurement</t>
  </si>
  <si>
    <t>Digital Marketing Associate</t>
  </si>
  <si>
    <t>FMCG</t>
  </si>
  <si>
    <t>LinkedIn/Haywood_Jabuzoff</t>
  </si>
  <si>
    <t>10+ years marketing in MN. HUGE, WEAK resume</t>
  </si>
  <si>
    <t>LinkedIn/Rich_Czianne</t>
  </si>
  <si>
    <t>Ver</t>
  </si>
  <si>
    <t>average: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</si>
</sst>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quot;-&quot;d&quot;-&quot;yyyy"/>
    <numFmt numFmtId="165" formatCode="mmm&quot;- &quot;d&quot;- &quot;yyyy"/>
    <numFmt numFmtId="166" formatCode="m/d/yyyy"/>
  </numFmts>
  <fonts count="19">
    <font>
      <sz val="10.0"/>
      <color rgb="FF000000"/>
      <name val="Arial"/>
      <scheme val="minor"/>
    </font>
    <font>
      <b/>
      <color theme="1"/>
      <name val="Arial"/>
      <scheme val="minor"/>
    </font>
    <font>
      <color theme="1"/>
      <name val="Arial"/>
      <scheme val="minor"/>
    </font>
    <font>
      <u/>
      <color rgb="FF0000FF"/>
    </font>
    <font>
      <u/>
      <color rgb="FF0000FF"/>
    </font>
    <font>
      <b/>
      <sz val="12.0"/>
      <color rgb="FF000000"/>
      <name val="Calibri"/>
    </font>
    <font>
      <sz val="12.0"/>
      <color rgb="FF000000"/>
      <name val="Calibri"/>
    </font>
    <font>
      <sz val="12.0"/>
      <color theme="1"/>
      <name val="Calibri"/>
    </font>
    <font>
      <b/>
      <sz val="12.0"/>
      <color theme="1"/>
      <name val="Calibri"/>
    </font>
    <font>
      <u/>
      <sz val="12.0"/>
      <color theme="1"/>
      <name val="Calibri"/>
    </font>
    <font>
      <u/>
      <sz val="12.0"/>
      <color theme="1"/>
      <name val="Calibri"/>
    </font>
    <font>
      <u/>
      <sz val="12.0"/>
      <color rgb="FF0000FF"/>
      <name val="Calibri"/>
    </font>
    <font>
      <u/>
      <sz val="12.0"/>
      <color theme="1"/>
      <name val="Calibri"/>
    </font>
    <font>
      <color theme="1"/>
      <name val="Calibri"/>
    </font>
    <font>
      <sz val="12.0"/>
      <color rgb="FFC00000"/>
      <name val="Calibri"/>
    </font>
    <font>
      <u/>
      <color rgb="FF0000FF"/>
    </font>
    <font>
      <u/>
      <color rgb="FF0000FF"/>
    </font>
    <font>
      <sz val="12.0"/>
      <color rgb="FF666666"/>
      <name val="Calibri"/>
    </font>
    <font>
      <color rgb="FF666666"/>
      <name val="Arial"/>
      <scheme val="minor"/>
    </font>
  </fonts>
  <fills count="18">
    <fill>
      <patternFill patternType="none"/>
    </fill>
    <fill>
      <patternFill patternType="lightGray"/>
    </fill>
    <fill>
      <patternFill patternType="solid">
        <fgColor rgb="FFFFE599"/>
        <bgColor rgb="FFFFE599"/>
      </patternFill>
    </fill>
    <fill>
      <patternFill patternType="solid">
        <fgColor rgb="FFB6D7A8"/>
        <bgColor rgb="FFB6D7A8"/>
      </patternFill>
    </fill>
    <fill>
      <patternFill patternType="solid">
        <fgColor rgb="FFA4C2F4"/>
        <bgColor rgb="FFA4C2F4"/>
      </patternFill>
    </fill>
    <fill>
      <patternFill patternType="solid">
        <fgColor rgb="FFB4A7D6"/>
        <bgColor rgb="FFB4A7D6"/>
      </patternFill>
    </fill>
    <fill>
      <patternFill patternType="solid">
        <fgColor rgb="FFF9CB9C"/>
        <bgColor rgb="FFF9CB9C"/>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CE5CD"/>
        <bgColor rgb="FFFCE5CD"/>
      </patternFill>
    </fill>
    <fill>
      <patternFill patternType="solid">
        <fgColor rgb="FFF3F3F3"/>
        <bgColor rgb="FFF3F3F3"/>
      </patternFill>
    </fill>
    <fill>
      <patternFill patternType="solid">
        <fgColor rgb="FFF4CCCC"/>
        <bgColor rgb="FFF4CCCC"/>
      </patternFill>
    </fill>
    <fill>
      <patternFill patternType="solid">
        <fgColor rgb="FFFFFF00"/>
        <bgColor rgb="FFFFFF00"/>
      </patternFill>
    </fill>
    <fill>
      <patternFill patternType="solid">
        <fgColor rgb="FFF4FCF1"/>
        <bgColor rgb="FFF4FCF1"/>
      </patternFill>
    </fill>
    <fill>
      <patternFill patternType="solid">
        <fgColor rgb="FFE9F1FF"/>
        <bgColor rgb="FFE9F1FF"/>
      </patternFill>
    </fill>
    <fill>
      <patternFill patternType="solid">
        <fgColor rgb="FFE2F5FF"/>
        <bgColor rgb="FFE2F5FF"/>
      </patternFill>
    </fill>
  </fills>
  <borders count="1">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2" fontId="1" numFmtId="0" xfId="0" applyAlignment="1" applyFill="1" applyFont="1">
      <alignment readingOrder="0"/>
    </xf>
    <xf borderId="0" fillId="3" fontId="1" numFmtId="0" xfId="0" applyAlignment="1" applyFill="1" applyFont="1">
      <alignment readingOrder="0"/>
    </xf>
    <xf borderId="0" fillId="4" fontId="1" numFmtId="0" xfId="0" applyAlignment="1" applyFill="1" applyFont="1">
      <alignment readingOrder="0"/>
    </xf>
    <xf borderId="0" fillId="5" fontId="1" numFmtId="0" xfId="0" applyAlignment="1" applyFill="1" applyFont="1">
      <alignment readingOrder="0"/>
    </xf>
    <xf borderId="0" fillId="6" fontId="1" numFmtId="0" xfId="0" applyAlignment="1" applyFill="1" applyFont="1">
      <alignment readingOrder="0"/>
    </xf>
    <xf borderId="0" fillId="7" fontId="2" numFmtId="0" xfId="0" applyAlignment="1" applyFill="1" applyFont="1">
      <alignment readingOrder="0" shrinkToFit="0" vertical="top" wrapText="1"/>
    </xf>
    <xf borderId="0" fillId="8" fontId="2" numFmtId="0" xfId="0" applyAlignment="1" applyFill="1" applyFont="1">
      <alignment readingOrder="0" shrinkToFit="0" vertical="top" wrapText="1"/>
    </xf>
    <xf borderId="0" fillId="9" fontId="2" numFmtId="0" xfId="0" applyAlignment="1" applyFill="1" applyFont="1">
      <alignment readingOrder="0" shrinkToFit="0" vertical="top" wrapText="1"/>
    </xf>
    <xf borderId="0" fillId="10" fontId="2" numFmtId="0" xfId="0" applyAlignment="1" applyFill="1" applyFont="1">
      <alignment readingOrder="0" shrinkToFit="0" vertical="top" wrapText="1"/>
    </xf>
    <xf borderId="0" fillId="11" fontId="2" numFmtId="0" xfId="0" applyAlignment="1" applyFill="1" applyFont="1">
      <alignment readingOrder="0" shrinkToFit="0" vertical="top" wrapText="1"/>
    </xf>
    <xf borderId="0" fillId="7" fontId="3" numFmtId="0" xfId="0" applyAlignment="1" applyFont="1">
      <alignment readingOrder="0" shrinkToFit="0" wrapText="1"/>
    </xf>
    <xf borderId="0" fillId="12" fontId="2" numFmtId="0" xfId="0" applyAlignment="1" applyFill="1" applyFont="1">
      <alignment readingOrder="0" shrinkToFit="0" wrapText="1"/>
    </xf>
    <xf borderId="0" fillId="10" fontId="4" numFmtId="0" xfId="0" applyAlignment="1" applyFont="1">
      <alignment readingOrder="0" shrinkToFit="0" wrapText="1"/>
    </xf>
    <xf borderId="0" fillId="11" fontId="2" numFmtId="0" xfId="0" applyAlignment="1" applyFont="1">
      <alignment horizontal="center"/>
    </xf>
    <xf borderId="0" fillId="11" fontId="2" numFmtId="0" xfId="0" applyFont="1"/>
    <xf borderId="0" fillId="13" fontId="2" numFmtId="0" xfId="0" applyAlignment="1" applyFill="1" applyFont="1">
      <alignment readingOrder="0" shrinkToFit="0" wrapText="1"/>
    </xf>
    <xf borderId="0" fillId="14" fontId="2" numFmtId="0" xfId="0" applyAlignment="1" applyFill="1" applyFont="1">
      <alignment readingOrder="0"/>
    </xf>
    <xf borderId="0" fillId="7" fontId="5" numFmtId="0" xfId="0" applyAlignment="1" applyFont="1">
      <alignment horizontal="left" readingOrder="0" shrinkToFit="0" vertical="bottom" wrapText="1"/>
    </xf>
    <xf borderId="0" fillId="0" fontId="5" numFmtId="0" xfId="0" applyAlignment="1" applyFont="1">
      <alignment horizontal="left" readingOrder="0" shrinkToFit="0" vertical="bottom" wrapText="1"/>
    </xf>
    <xf borderId="0" fillId="7" fontId="6" numFmtId="0" xfId="0" applyAlignment="1" applyFont="1">
      <alignment horizontal="left" readingOrder="0" shrinkToFit="0" vertical="bottom" wrapText="0"/>
    </xf>
    <xf borderId="0" fillId="0" fontId="6" numFmtId="0" xfId="0" applyAlignment="1" applyFont="1">
      <alignment horizontal="left" readingOrder="0" shrinkToFit="0" vertical="bottom" wrapText="0"/>
    </xf>
    <xf borderId="0" fillId="7" fontId="6" numFmtId="0" xfId="0" applyAlignment="1" applyFont="1">
      <alignment horizontal="right" readingOrder="0" shrinkToFit="0" vertical="bottom" wrapText="0"/>
    </xf>
    <xf borderId="0" fillId="7" fontId="6" numFmtId="0" xfId="0" applyAlignment="1" applyFont="1">
      <alignment readingOrder="0" shrinkToFit="0" vertical="bottom" wrapText="0"/>
    </xf>
    <xf borderId="0" fillId="0" fontId="7" numFmtId="0" xfId="0" applyAlignment="1" applyFont="1">
      <alignment horizontal="left" readingOrder="0" shrinkToFit="0" vertical="bottom" wrapText="0"/>
    </xf>
    <xf borderId="0" fillId="0" fontId="6" numFmtId="0" xfId="0" applyAlignment="1" applyFont="1">
      <alignment shrinkToFit="0" vertical="bottom" wrapText="0"/>
    </xf>
    <xf borderId="0" fillId="0" fontId="7" numFmtId="0" xfId="0" applyAlignment="1" applyFont="1">
      <alignment readingOrder="0" shrinkToFit="0" vertical="bottom" wrapText="0"/>
    </xf>
    <xf borderId="0" fillId="0" fontId="6" numFmtId="0" xfId="0" applyAlignment="1" applyFont="1">
      <alignment readingOrder="0" shrinkToFit="0" vertical="bottom" wrapText="0"/>
    </xf>
    <xf borderId="0" fillId="7" fontId="6" numFmtId="0" xfId="0" applyAlignment="1" applyFont="1">
      <alignment shrinkToFit="0" vertical="bottom" wrapText="0"/>
    </xf>
    <xf borderId="0" fillId="7" fontId="2" numFmtId="0" xfId="0" applyFont="1"/>
    <xf borderId="0" fillId="3" fontId="8" numFmtId="0" xfId="0" applyAlignment="1" applyFont="1">
      <alignment horizontal="left" readingOrder="0" shrinkToFit="0" vertical="bottom" wrapText="0"/>
    </xf>
    <xf borderId="0" fillId="3" fontId="8" numFmtId="0" xfId="0" applyAlignment="1" applyFont="1">
      <alignment horizontal="left" readingOrder="0" shrinkToFit="0" vertical="bottom" wrapText="1"/>
    </xf>
    <xf borderId="0" fillId="3" fontId="2" numFmtId="0" xfId="0" applyFont="1"/>
    <xf borderId="0" fillId="0" fontId="7" numFmtId="0" xfId="0" applyAlignment="1" applyFont="1">
      <alignment horizontal="left" readingOrder="0" shrinkToFit="0" vertical="bottom" wrapText="0"/>
    </xf>
    <xf borderId="0" fillId="0" fontId="7" numFmtId="164" xfId="0" applyAlignment="1" applyFont="1" applyNumberFormat="1">
      <alignment horizontal="right" readingOrder="0" shrinkToFit="0" vertical="bottom" wrapText="0"/>
    </xf>
    <xf borderId="0" fillId="0" fontId="7" numFmtId="164" xfId="0" applyAlignment="1" applyFont="1" applyNumberFormat="1">
      <alignment horizontal="right" readingOrder="0" shrinkToFit="0" vertical="bottom" wrapText="0"/>
    </xf>
    <xf borderId="0" fillId="0" fontId="9" numFmtId="0" xfId="0" applyAlignment="1" applyFont="1">
      <alignment shrinkToFit="0" vertical="bottom" wrapText="0"/>
    </xf>
    <xf borderId="0" fillId="0" fontId="7" numFmtId="0" xfId="0" applyAlignment="1" applyFont="1">
      <alignment readingOrder="0"/>
    </xf>
    <xf borderId="0" fillId="15" fontId="7" numFmtId="0" xfId="0" applyAlignment="1" applyFill="1" applyFont="1">
      <alignment horizontal="left" readingOrder="0" shrinkToFit="0" vertical="bottom" wrapText="0"/>
    </xf>
    <xf borderId="0" fillId="15" fontId="7" numFmtId="164" xfId="0" applyAlignment="1" applyFont="1" applyNumberFormat="1">
      <alignment horizontal="right" readingOrder="0" shrinkToFit="0" vertical="bottom" wrapText="0"/>
    </xf>
    <xf borderId="0" fillId="15" fontId="7" numFmtId="0" xfId="0" applyAlignment="1" applyFont="1">
      <alignment shrinkToFit="0" vertical="bottom" wrapText="0"/>
    </xf>
    <xf borderId="0" fillId="15" fontId="7" numFmtId="164" xfId="0" applyAlignment="1" applyFont="1" applyNumberFormat="1">
      <alignment horizontal="right" readingOrder="0" shrinkToFit="0" vertical="bottom" wrapText="0"/>
    </xf>
    <xf borderId="0" fillId="15" fontId="10" numFmtId="0" xfId="0" applyAlignment="1" applyFont="1">
      <alignment shrinkToFit="0" vertical="bottom" wrapText="0"/>
    </xf>
    <xf borderId="0" fillId="15" fontId="7" numFmtId="0" xfId="0" applyFont="1"/>
    <xf borderId="0" fillId="15" fontId="2" numFmtId="0" xfId="0" applyFont="1"/>
    <xf borderId="0" fillId="0" fontId="7" numFmtId="0" xfId="0" applyAlignment="1" applyFont="1">
      <alignment readingOrder="0" shrinkToFit="0" vertical="bottom" wrapText="0"/>
    </xf>
    <xf borderId="0" fillId="0" fontId="6" numFmtId="0" xfId="0" applyAlignment="1" applyFont="1">
      <alignment horizontal="left" readingOrder="0" shrinkToFit="0" vertical="bottom" wrapText="0"/>
    </xf>
    <xf borderId="0" fillId="0" fontId="7" numFmtId="0" xfId="0" applyFont="1"/>
    <xf borderId="0" fillId="15" fontId="11" numFmtId="0" xfId="0" applyAlignment="1" applyFont="1">
      <alignment horizontal="left" readingOrder="0" shrinkToFit="0" vertical="bottom" wrapText="0"/>
    </xf>
    <xf borderId="0" fillId="15" fontId="7" numFmtId="0" xfId="0" applyAlignment="1" applyFont="1">
      <alignment horizontal="left" readingOrder="0" shrinkToFit="0" vertical="bottom" wrapText="0"/>
    </xf>
    <xf borderId="0" fillId="0" fontId="7" numFmtId="0" xfId="0" applyAlignment="1" applyFont="1">
      <alignment shrinkToFit="0" vertical="bottom" wrapText="0"/>
    </xf>
    <xf borderId="0" fillId="0" fontId="7" numFmtId="0" xfId="0" applyAlignment="1" applyFont="1">
      <alignment shrinkToFit="0" vertical="bottom" wrapText="0"/>
    </xf>
    <xf borderId="0" fillId="0" fontId="2" numFmtId="0" xfId="0" applyFont="1"/>
    <xf borderId="0" fillId="15" fontId="7" numFmtId="0" xfId="0" applyAlignment="1" applyFont="1">
      <alignment shrinkToFit="0" vertical="bottom" wrapText="0"/>
    </xf>
    <xf borderId="0" fillId="15" fontId="7" numFmtId="164" xfId="0" applyAlignment="1" applyFont="1" applyNumberFormat="1">
      <alignment horizontal="left" readingOrder="0" shrinkToFit="0" vertical="bottom" wrapText="0"/>
    </xf>
    <xf borderId="0" fillId="15" fontId="12" numFmtId="0" xfId="0" applyAlignment="1" applyFont="1">
      <alignment readingOrder="0" shrinkToFit="0" vertical="bottom" wrapText="0"/>
    </xf>
    <xf borderId="0" fillId="0" fontId="7" numFmtId="164" xfId="0" applyAlignment="1" applyFont="1" applyNumberFormat="1">
      <alignment horizontal="left" readingOrder="0" shrinkToFit="0" vertical="bottom" wrapText="0"/>
    </xf>
    <xf borderId="0" fillId="15" fontId="7" numFmtId="0" xfId="0" applyAlignment="1" applyFont="1">
      <alignment readingOrder="0" shrinkToFit="0" vertical="bottom" wrapText="0"/>
    </xf>
    <xf borderId="0" fillId="0" fontId="7" numFmtId="0" xfId="0" applyAlignment="1" applyFont="1">
      <alignment horizontal="left" readingOrder="0" shrinkToFit="0" vertical="bottom" wrapText="0"/>
    </xf>
    <xf borderId="0" fillId="0" fontId="2" numFmtId="165" xfId="0" applyFont="1" applyNumberFormat="1"/>
    <xf borderId="0" fillId="0" fontId="13" numFmtId="0" xfId="0" applyFont="1"/>
    <xf borderId="0" fillId="0" fontId="14" numFmtId="164" xfId="0" applyAlignment="1" applyFont="1" applyNumberFormat="1">
      <alignment horizontal="right" readingOrder="0" shrinkToFit="0" vertical="bottom" wrapText="0"/>
    </xf>
    <xf borderId="0" fillId="4" fontId="2" numFmtId="0" xfId="0" applyFont="1"/>
    <xf borderId="0" fillId="16" fontId="2" numFmtId="0" xfId="0" applyAlignment="1" applyFill="1" applyFont="1">
      <alignment readingOrder="0"/>
    </xf>
    <xf borderId="0" fillId="16" fontId="2" numFmtId="166" xfId="0" applyAlignment="1" applyFont="1" applyNumberFormat="1">
      <alignment readingOrder="0" shrinkToFit="0" wrapText="0"/>
    </xf>
    <xf borderId="0" fillId="16" fontId="2" numFmtId="0" xfId="0" applyAlignment="1" applyFont="1">
      <alignment shrinkToFit="0" wrapText="0"/>
    </xf>
    <xf borderId="0" fillId="16" fontId="2" numFmtId="0" xfId="0" applyAlignment="1" applyFont="1">
      <alignment readingOrder="0" shrinkToFit="0" wrapText="0"/>
    </xf>
    <xf borderId="0" fillId="16" fontId="2" numFmtId="0" xfId="0" applyFont="1"/>
    <xf borderId="0" fillId="0" fontId="2" numFmtId="0" xfId="0" applyAlignment="1" applyFont="1">
      <alignment readingOrder="0"/>
    </xf>
    <xf borderId="0" fillId="0" fontId="2" numFmtId="166" xfId="0" applyAlignment="1" applyFont="1" applyNumberFormat="1">
      <alignment readingOrder="0" shrinkToFit="0" wrapText="0"/>
    </xf>
    <xf borderId="0" fillId="0" fontId="2" numFmtId="0" xfId="0" applyAlignment="1" applyFont="1">
      <alignment shrinkToFit="0" wrapText="0"/>
    </xf>
    <xf borderId="0" fillId="0" fontId="2" numFmtId="0" xfId="0" applyAlignment="1" applyFont="1">
      <alignment readingOrder="0" shrinkToFit="0" wrapText="0"/>
    </xf>
    <xf borderId="0" fillId="0" fontId="15" numFmtId="0" xfId="0" applyAlignment="1" applyFont="1">
      <alignment readingOrder="0" shrinkToFit="0" wrapText="0"/>
    </xf>
    <xf borderId="0" fillId="16" fontId="16" numFmtId="0" xfId="0" applyAlignment="1" applyFont="1">
      <alignment readingOrder="0" shrinkToFit="0" wrapText="0"/>
    </xf>
    <xf borderId="0" fillId="5" fontId="8" numFmtId="0" xfId="0" applyAlignment="1" applyFont="1">
      <alignment horizontal="left" readingOrder="0" shrinkToFit="0" vertical="bottom" wrapText="0"/>
    </xf>
    <xf borderId="0" fillId="5" fontId="8" numFmtId="0" xfId="0" applyAlignment="1" applyFont="1">
      <alignment horizontal="left" readingOrder="0" shrinkToFit="0" vertical="bottom" wrapText="1"/>
    </xf>
    <xf borderId="0" fillId="5" fontId="1" numFmtId="0" xfId="0" applyFont="1"/>
    <xf borderId="0" fillId="17" fontId="17" numFmtId="0" xfId="0" applyAlignment="1" applyFill="1" applyFont="1">
      <alignment horizontal="left" readingOrder="0" shrinkToFit="0" vertical="bottom" wrapText="0"/>
    </xf>
    <xf borderId="0" fillId="17" fontId="18" numFmtId="0" xfId="0" applyAlignment="1" applyFont="1">
      <alignment readingOrder="0"/>
    </xf>
    <xf borderId="0" fillId="17" fontId="18" numFmtId="0" xfId="0" applyFont="1"/>
    <xf borderId="0" fillId="17" fontId="17" numFmtId="0" xfId="0" applyAlignment="1" applyFont="1">
      <alignment horizontal="right" readingOrder="0" shrinkToFit="0" vertical="bottom" wrapText="0"/>
    </xf>
    <xf borderId="0" fillId="17" fontId="17" numFmtId="0" xfId="0" applyAlignment="1" applyFont="1">
      <alignment horizontal="right" readingOrder="0" vertical="bottom"/>
    </xf>
    <xf borderId="0" fillId="12" fontId="6" numFmtId="0" xfId="0" applyAlignment="1" applyFont="1">
      <alignment horizontal="left" readingOrder="0" shrinkToFit="0" vertical="bottom" wrapText="0"/>
    </xf>
    <xf borderId="0" fillId="12" fontId="2" numFmtId="0" xfId="0" applyAlignment="1" applyFont="1">
      <alignment readingOrder="0"/>
    </xf>
    <xf borderId="0" fillId="12" fontId="2" numFmtId="0" xfId="0" applyFont="1"/>
    <xf borderId="0" fillId="12" fontId="6" numFmtId="0" xfId="0" applyAlignment="1" applyFont="1">
      <alignment horizontal="right" readingOrder="0" shrinkToFit="0" vertical="bottom" wrapText="0"/>
    </xf>
    <xf borderId="0" fillId="0" fontId="6" numFmtId="0" xfId="0" applyAlignment="1" applyFont="1">
      <alignment horizontal="right" readingOrder="0" shrinkToFit="0" vertical="bottom" wrapText="0"/>
    </xf>
    <xf borderId="0" fillId="0" fontId="6" numFmtId="10" xfId="0" applyAlignment="1" applyFont="1" applyNumberFormat="1">
      <alignment horizontal="left" readingOrder="0" shrinkToFit="0" vertical="bottom" wrapText="0"/>
    </xf>
    <xf borderId="0" fillId="0" fontId="2" numFmtId="10" xfId="0" applyAlignment="1" applyFont="1" applyNumberFormat="1">
      <alignment readingOrder="0"/>
    </xf>
    <xf borderId="0" fillId="0" fontId="2" numFmtId="3" xfId="0" applyFont="1" applyNumberFormat="1"/>
    <xf borderId="0" fillId="0" fontId="6" numFmtId="3" xfId="0" applyAlignment="1" applyFont="1" applyNumberFormat="1">
      <alignment horizontal="right" readingOrder="0" shrinkToFit="0" vertical="bottom" wrapText="0"/>
    </xf>
    <xf borderId="0" fillId="0" fontId="2" numFmtId="10" xfId="0" applyFont="1" applyNumberFormat="1"/>
    <xf borderId="0" fillId="12" fontId="5" numFmtId="0" xfId="0" applyAlignment="1" applyFont="1">
      <alignment horizontal="left" readingOrder="0" shrinkToFit="0" vertical="bottom" wrapText="0"/>
    </xf>
    <xf borderId="0" fillId="0" fontId="2" numFmtId="2" xfId="0" applyFont="1" applyNumberFormat="1"/>
  </cellXfs>
  <cellStyles count="1">
    <cellStyle xfId="0" name="Normal" builtinId="0"/>
  </cellStyles>
  <dxfs count="4">
    <dxf>
      <font>
        <color rgb="FF980000"/>
      </font>
      <fill>
        <patternFill patternType="solid">
          <fgColor rgb="FFE6B8AF"/>
          <bgColor rgb="FFE6B8AF"/>
        </patternFill>
      </fill>
      <border/>
    </dxf>
    <dxf>
      <font/>
      <fill>
        <patternFill patternType="solid">
          <fgColor rgb="FF8E7CC3"/>
          <bgColor rgb="FF8E7CC3"/>
        </patternFill>
      </fill>
      <border/>
    </dxf>
    <dxf>
      <font/>
      <fill>
        <patternFill patternType="solid">
          <fgColor rgb="FFF4C7C3"/>
          <bgColor rgb="FFF4C7C3"/>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2</xdr:row>
      <xdr:rowOff>0</xdr:rowOff>
    </xdr:from>
    <xdr:ext cx="17145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Mahdi Zahed" id="{8c703aa1-053d-4c77-9135-87c7e441c36c}" providerId="google-sheets"/>
  <x18tc:person displayName="JIGAR GOPANI" id="{691e3ed1-f7eb-4164-9bbe-f2ed21eff478}" providerId="google-sheets"/>
  <x18tc:person displayName="Quinton Dixon" id="{2f86a692-8cf4-40c7-a772-a20577cb92cb}" providerId="google-sheets"/>
  <x18tc:person displayName="Miles Todtfeld" id="{6f138eac-d22f-46a2-86a0-d3f7a74cdf14}" providerId="google-sheets"/>
  <x18tc:person displayName="Gabrielle Francia" id="{39f062be-6e9f-482e-b9bc-a5c6cf15e16d}"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2" dT="2025-12-26T13:35:32.00" personId="{39f062be-6e9f-482e-b9bc-a5c6cf15e16d}" id="{741efa5d-c16b-4270-88b6-be6c56a10a16}" done="1">
    <x18tc:text xml:space="preserve">hghj</x18tc:text>
  </x18tc:threadedComment>
  <x18tc:threadedComment ref="D2" dT="2024-12-09T20:10:40.00" personId="{6f138eac-d22f-46a2-86a0-d3f7a74cdf14}" id="{d3ed19a3-eec9-4d19-bd5d-c5bc7d4d0ed8}" done="1">
    <x18tc:text xml:space="preserve">im writing a comment</x18tc:text>
  </x18tc:threadedComment>
  <x18tc:threadedComment ref="A8" dT="2025-02-07T01:54:19.00" personId="{8c703aa1-053d-4c77-9135-87c7e441c36c}" id="{134c94b1-0b27-4260-9f1d-29563b7eeb03}" done="1">
    <x18tc:text xml:space="preserve">alberta</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2" dT="2025-12-17T06:01:31.00" personId="{2f86a692-8cf4-40c7-a772-a20577cb92cb}" id="{15218ae2-bf54-4547-922c-4fa9d6cc5d91}" done="1">
    <x18tc:text xml:space="preserve">He</x18tc:text>
  </x18tc:threadedComment>
  <x18tc:threadedComment ref="N10" dT="2025-06-21T13:23:17.00" personId="{691e3ed1-f7eb-4164-9bbe-f2ed21eff478}" id="{b9816b85-4b0e-498c-a924-42305997623f}" done="1">
    <x18tc:text xml:space="preserve">op</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careerhub.students.duke.edu/resources/how-to-make-a-target-list/" TargetMode="External"/><Relationship Id="rId5" Type="http://schemas.openxmlformats.org/officeDocument/2006/relationships/hyperlink" Target="https://www.reddit.com/r/jobsearchhacks/comments/1dizv5d/the_shade_list_whom_did_they_eventually_hire/"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hyperlink" Target="http://governmentjobs.com" TargetMode="External"/><Relationship Id="rId5" Type="http://schemas.openxmlformats.org/officeDocument/2006/relationships/drawing" Target="../drawings/drawing3.xml"/><Relationship Id="rId6"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linkedin.com/post-23455" TargetMode="External"/><Relationship Id="rId3" Type="http://schemas.openxmlformats.org/officeDocument/2006/relationships/hyperlink" Target="http://linkedin.com/post-2468" TargetMode="External"/><Relationship Id="rId4" Type="http://schemas.openxmlformats.org/officeDocument/2006/relationships/hyperlink" Target="https://www.reddit.com/r/resumes/comments/1cv52cf/why_you_should_keep_a_work_journal/" TargetMode="External"/><Relationship Id="rId5" Type="http://schemas.openxmlformats.org/officeDocument/2006/relationships/drawing" Target="../drawings/drawing4.xml"/><Relationship Id="rId6"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4" width="27.5"/>
    <col customWidth="1" min="5" max="5" width="19.13"/>
  </cols>
  <sheetData>
    <row r="1">
      <c r="A1" s="1" t="s">
        <v>0</v>
      </c>
      <c r="B1" s="2" t="s">
        <v>1</v>
      </c>
      <c r="C1" s="3" t="s">
        <v>2</v>
      </c>
      <c r="D1" s="4" t="s">
        <v>3</v>
      </c>
      <c r="E1" s="5" t="s">
        <v>4</v>
      </c>
    </row>
    <row r="2">
      <c r="A2" s="6" t="s">
        <v>5</v>
      </c>
      <c r="B2" s="7" t="s">
        <v>6</v>
      </c>
      <c r="C2" s="8" t="s">
        <v>7</v>
      </c>
      <c r="D2" s="9" t="s">
        <v>8</v>
      </c>
      <c r="E2" s="10" t="s">
        <v>9</v>
      </c>
    </row>
    <row r="3">
      <c r="A3" s="11" t="s">
        <v>10</v>
      </c>
      <c r="B3" s="12"/>
      <c r="C3" s="12"/>
      <c r="D3" s="13" t="s">
        <v>11</v>
      </c>
      <c r="E3" s="14"/>
    </row>
    <row r="4">
      <c r="A4" s="6" t="s">
        <v>12</v>
      </c>
      <c r="B4" s="7" t="s">
        <v>13</v>
      </c>
      <c r="C4" s="8" t="s">
        <v>14</v>
      </c>
      <c r="D4" s="9" t="s">
        <v>15</v>
      </c>
      <c r="E4" s="15"/>
    </row>
    <row r="5">
      <c r="A5" s="16" t="s">
        <v>16</v>
      </c>
    </row>
    <row r="6">
      <c r="A6" s="17" t="s">
        <v>17</v>
      </c>
    </row>
  </sheetData>
  <mergeCells count="2">
    <mergeCell ref="A5:E5"/>
    <mergeCell ref="A6:E6"/>
  </mergeCells>
  <hyperlinks>
    <hyperlink r:id="rId4" ref="A3"/>
    <hyperlink r:id="rId5" ref="D3"/>
  </hyperlinks>
  <drawing r:id="rId6"/>
  <legacy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75"/>
    <col customWidth="1" min="2" max="2" width="17.13"/>
    <col customWidth="1" min="3" max="3" width="18.5"/>
    <col customWidth="1" min="6" max="6" width="25.13"/>
    <col customWidth="1" min="7" max="7" width="25.63"/>
    <col customWidth="1" min="8" max="8" width="48.0"/>
  </cols>
  <sheetData>
    <row r="1">
      <c r="A1" s="18" t="s">
        <v>18</v>
      </c>
      <c r="B1" s="19" t="s">
        <v>19</v>
      </c>
      <c r="C1" s="18" t="s">
        <v>20</v>
      </c>
      <c r="D1" s="18" t="s">
        <v>21</v>
      </c>
      <c r="E1" s="18" t="s">
        <v>22</v>
      </c>
      <c r="F1" s="19" t="s">
        <v>23</v>
      </c>
      <c r="G1" s="19" t="s">
        <v>24</v>
      </c>
      <c r="H1" s="19" t="s">
        <v>25</v>
      </c>
    </row>
    <row r="2">
      <c r="A2" s="20" t="s">
        <v>26</v>
      </c>
      <c r="B2" s="21" t="s">
        <v>27</v>
      </c>
      <c r="C2" s="20" t="s">
        <v>28</v>
      </c>
      <c r="D2" s="22">
        <v>5.0</v>
      </c>
      <c r="E2" s="23" t="s">
        <v>28</v>
      </c>
      <c r="F2" s="24" t="s">
        <v>29</v>
      </c>
      <c r="G2" s="25"/>
      <c r="H2" s="21" t="s">
        <v>30</v>
      </c>
    </row>
    <row r="3">
      <c r="A3" s="20" t="s">
        <v>31</v>
      </c>
      <c r="B3" s="21" t="s">
        <v>32</v>
      </c>
      <c r="C3" s="23" t="s">
        <v>33</v>
      </c>
      <c r="D3" s="22">
        <v>5.0</v>
      </c>
      <c r="E3" s="23" t="s">
        <v>28</v>
      </c>
      <c r="F3" s="26" t="s">
        <v>34</v>
      </c>
      <c r="G3" s="26" t="s">
        <v>35</v>
      </c>
      <c r="H3" s="27" t="s">
        <v>36</v>
      </c>
    </row>
    <row r="4">
      <c r="A4" s="20" t="s">
        <v>37</v>
      </c>
      <c r="B4" s="21" t="s">
        <v>32</v>
      </c>
      <c r="C4" s="20" t="s">
        <v>38</v>
      </c>
      <c r="D4" s="22">
        <v>4.0</v>
      </c>
      <c r="E4" s="23" t="s">
        <v>38</v>
      </c>
      <c r="F4" s="25"/>
      <c r="G4" s="21"/>
      <c r="H4" s="21" t="s">
        <v>39</v>
      </c>
    </row>
    <row r="5">
      <c r="A5" s="20" t="s">
        <v>40</v>
      </c>
      <c r="B5" s="21" t="s">
        <v>32</v>
      </c>
      <c r="C5" s="23" t="s">
        <v>38</v>
      </c>
      <c r="D5" s="22">
        <v>4.0</v>
      </c>
      <c r="E5" s="23" t="s">
        <v>38</v>
      </c>
      <c r="F5" s="25"/>
      <c r="G5" s="25"/>
      <c r="H5" s="21" t="s">
        <v>41</v>
      </c>
    </row>
    <row r="6">
      <c r="A6" s="20" t="s">
        <v>42</v>
      </c>
      <c r="B6" s="21" t="s">
        <v>43</v>
      </c>
      <c r="C6" s="23" t="s">
        <v>38</v>
      </c>
      <c r="D6" s="22">
        <v>4.0</v>
      </c>
      <c r="E6" s="23" t="s">
        <v>38</v>
      </c>
      <c r="F6" s="25"/>
      <c r="G6" s="21"/>
      <c r="H6" s="21" t="s">
        <v>44</v>
      </c>
    </row>
    <row r="7">
      <c r="A7" s="20" t="s">
        <v>45</v>
      </c>
      <c r="B7" s="21" t="s">
        <v>46</v>
      </c>
      <c r="C7" s="23" t="s">
        <v>38</v>
      </c>
      <c r="D7" s="22">
        <v>4.0</v>
      </c>
      <c r="E7" s="23" t="s">
        <v>38</v>
      </c>
      <c r="F7" s="25"/>
      <c r="G7" s="25"/>
      <c r="H7" s="27" t="s">
        <v>47</v>
      </c>
    </row>
    <row r="8">
      <c r="A8" s="20" t="s">
        <v>48</v>
      </c>
      <c r="B8" s="21" t="s">
        <v>49</v>
      </c>
      <c r="C8" s="23" t="s">
        <v>38</v>
      </c>
      <c r="D8" s="22">
        <v>4.0</v>
      </c>
      <c r="E8" s="23" t="s">
        <v>38</v>
      </c>
      <c r="F8" s="25"/>
      <c r="G8" s="25"/>
      <c r="H8" s="21" t="s">
        <v>50</v>
      </c>
    </row>
    <row r="9">
      <c r="A9" s="20" t="s">
        <v>51</v>
      </c>
      <c r="B9" s="21" t="s">
        <v>52</v>
      </c>
      <c r="C9" s="23" t="s">
        <v>38</v>
      </c>
      <c r="D9" s="22">
        <v>4.0</v>
      </c>
      <c r="E9" s="23" t="s">
        <v>28</v>
      </c>
      <c r="F9" s="25"/>
      <c r="G9" s="25"/>
      <c r="H9" s="27" t="s">
        <v>53</v>
      </c>
    </row>
    <row r="10">
      <c r="A10" s="20" t="s">
        <v>54</v>
      </c>
      <c r="B10" s="21" t="s">
        <v>55</v>
      </c>
      <c r="C10" s="20" t="s">
        <v>28</v>
      </c>
      <c r="D10" s="22">
        <v>4.0</v>
      </c>
      <c r="E10" s="23" t="s">
        <v>38</v>
      </c>
      <c r="F10" s="24" t="s">
        <v>56</v>
      </c>
      <c r="G10" s="25"/>
      <c r="H10" s="27" t="s">
        <v>57</v>
      </c>
    </row>
    <row r="11">
      <c r="A11" s="20" t="s">
        <v>58</v>
      </c>
      <c r="B11" s="21" t="s">
        <v>59</v>
      </c>
      <c r="C11" s="20" t="s">
        <v>33</v>
      </c>
      <c r="D11" s="22">
        <v>3.0</v>
      </c>
      <c r="E11" s="23" t="s">
        <v>38</v>
      </c>
      <c r="F11" s="24" t="s">
        <v>60</v>
      </c>
      <c r="G11" s="26" t="s">
        <v>61</v>
      </c>
      <c r="H11" s="27" t="s">
        <v>62</v>
      </c>
    </row>
    <row r="12">
      <c r="A12" s="20" t="s">
        <v>63</v>
      </c>
      <c r="B12" s="21" t="s">
        <v>64</v>
      </c>
      <c r="C12" s="23" t="s">
        <v>28</v>
      </c>
      <c r="D12" s="22">
        <v>3.0</v>
      </c>
      <c r="E12" s="23" t="s">
        <v>65</v>
      </c>
      <c r="F12" s="25"/>
      <c r="G12" s="25"/>
      <c r="H12" s="27" t="s">
        <v>66</v>
      </c>
    </row>
    <row r="13">
      <c r="A13" s="20" t="s">
        <v>67</v>
      </c>
      <c r="B13" s="21" t="s">
        <v>27</v>
      </c>
      <c r="C13" s="23" t="s">
        <v>38</v>
      </c>
      <c r="D13" s="22">
        <v>3.0</v>
      </c>
      <c r="E13" s="23" t="s">
        <v>28</v>
      </c>
      <c r="F13" s="25"/>
      <c r="G13" s="25"/>
      <c r="H13" s="21" t="s">
        <v>68</v>
      </c>
    </row>
    <row r="14">
      <c r="A14" s="20" t="s">
        <v>69</v>
      </c>
      <c r="B14" s="21" t="s">
        <v>70</v>
      </c>
      <c r="C14" s="20" t="s">
        <v>71</v>
      </c>
      <c r="D14" s="22">
        <v>3.0</v>
      </c>
      <c r="E14" s="23" t="s">
        <v>38</v>
      </c>
      <c r="F14" s="24" t="s">
        <v>72</v>
      </c>
      <c r="G14" s="26" t="s">
        <v>73</v>
      </c>
      <c r="H14" s="27" t="s">
        <v>74</v>
      </c>
    </row>
    <row r="15">
      <c r="A15" s="20" t="s">
        <v>75</v>
      </c>
      <c r="B15" s="21" t="s">
        <v>76</v>
      </c>
      <c r="C15" s="23" t="s">
        <v>38</v>
      </c>
      <c r="D15" s="22">
        <v>3.0</v>
      </c>
      <c r="E15" s="23" t="s">
        <v>38</v>
      </c>
      <c r="F15" s="25"/>
      <c r="G15" s="25"/>
      <c r="H15" s="21" t="s">
        <v>77</v>
      </c>
    </row>
    <row r="16">
      <c r="A16" s="20" t="s">
        <v>78</v>
      </c>
      <c r="B16" s="21" t="s">
        <v>79</v>
      </c>
      <c r="C16" s="23" t="s">
        <v>38</v>
      </c>
      <c r="D16" s="22">
        <v>3.0</v>
      </c>
      <c r="E16" s="23" t="s">
        <v>38</v>
      </c>
      <c r="F16" s="25"/>
      <c r="G16" s="25"/>
      <c r="H16" s="27" t="s">
        <v>80</v>
      </c>
    </row>
    <row r="17">
      <c r="A17" s="20" t="s">
        <v>81</v>
      </c>
      <c r="B17" s="21" t="s">
        <v>32</v>
      </c>
      <c r="C17" s="23" t="s">
        <v>38</v>
      </c>
      <c r="D17" s="22">
        <v>3.0</v>
      </c>
      <c r="E17" s="23" t="s">
        <v>38</v>
      </c>
      <c r="F17" s="25"/>
      <c r="G17" s="25"/>
      <c r="H17" s="21" t="s">
        <v>82</v>
      </c>
    </row>
    <row r="18">
      <c r="A18" s="20" t="s">
        <v>83</v>
      </c>
      <c r="B18" s="21" t="s">
        <v>79</v>
      </c>
      <c r="C18" s="23" t="s">
        <v>28</v>
      </c>
      <c r="D18" s="22">
        <v>3.0</v>
      </c>
      <c r="E18" s="23" t="s">
        <v>28</v>
      </c>
      <c r="F18" s="26" t="s">
        <v>84</v>
      </c>
      <c r="G18" s="25"/>
      <c r="H18" s="27" t="s">
        <v>85</v>
      </c>
    </row>
    <row r="19">
      <c r="A19" s="20" t="s">
        <v>86</v>
      </c>
      <c r="B19" s="21" t="s">
        <v>87</v>
      </c>
      <c r="C19" s="23" t="s">
        <v>38</v>
      </c>
      <c r="D19" s="22">
        <v>3.0</v>
      </c>
      <c r="E19" s="23" t="s">
        <v>38</v>
      </c>
      <c r="F19" s="25"/>
      <c r="G19" s="25"/>
      <c r="H19" s="21"/>
    </row>
    <row r="20">
      <c r="A20" s="20" t="s">
        <v>88</v>
      </c>
      <c r="B20" s="21" t="s">
        <v>87</v>
      </c>
      <c r="C20" s="23" t="s">
        <v>38</v>
      </c>
      <c r="D20" s="22">
        <v>3.0</v>
      </c>
      <c r="E20" s="23" t="s">
        <v>38</v>
      </c>
      <c r="F20" s="25"/>
      <c r="G20" s="25"/>
      <c r="H20" s="21"/>
    </row>
    <row r="21">
      <c r="A21" s="20" t="s">
        <v>89</v>
      </c>
      <c r="B21" s="21" t="s">
        <v>87</v>
      </c>
      <c r="C21" s="23" t="s">
        <v>38</v>
      </c>
      <c r="D21" s="22">
        <v>3.0</v>
      </c>
      <c r="E21" s="23" t="s">
        <v>38</v>
      </c>
      <c r="F21" s="25"/>
      <c r="G21" s="25"/>
      <c r="H21" s="21"/>
    </row>
    <row r="22">
      <c r="A22" s="20" t="s">
        <v>90</v>
      </c>
      <c r="B22" s="21" t="s">
        <v>49</v>
      </c>
      <c r="C22" s="23" t="s">
        <v>38</v>
      </c>
      <c r="D22" s="22">
        <v>3.0</v>
      </c>
      <c r="E22" s="23" t="s">
        <v>38</v>
      </c>
      <c r="F22" s="25"/>
      <c r="G22" s="25"/>
      <c r="H22" s="21" t="s">
        <v>91</v>
      </c>
    </row>
    <row r="23">
      <c r="A23" s="20" t="s">
        <v>92</v>
      </c>
      <c r="B23" s="21" t="s">
        <v>49</v>
      </c>
      <c r="C23" s="23" t="s">
        <v>38</v>
      </c>
      <c r="D23" s="22">
        <v>3.0</v>
      </c>
      <c r="E23" s="23" t="s">
        <v>65</v>
      </c>
      <c r="F23" s="25"/>
      <c r="G23" s="25"/>
      <c r="H23" s="25"/>
    </row>
    <row r="24">
      <c r="A24" s="20" t="s">
        <v>93</v>
      </c>
      <c r="B24" s="21" t="s">
        <v>94</v>
      </c>
      <c r="C24" s="23" t="s">
        <v>38</v>
      </c>
      <c r="D24" s="22">
        <v>3.0</v>
      </c>
      <c r="E24" s="23" t="s">
        <v>28</v>
      </c>
      <c r="F24" s="25"/>
      <c r="G24" s="25"/>
      <c r="H24" s="21"/>
    </row>
    <row r="25">
      <c r="A25" s="20" t="s">
        <v>95</v>
      </c>
      <c r="B25" s="21" t="s">
        <v>94</v>
      </c>
      <c r="C25" s="23" t="s">
        <v>38</v>
      </c>
      <c r="D25" s="22">
        <v>3.0</v>
      </c>
      <c r="E25" s="23" t="s">
        <v>28</v>
      </c>
      <c r="F25" s="25"/>
      <c r="G25" s="21"/>
      <c r="H25" s="21" t="s">
        <v>96</v>
      </c>
    </row>
    <row r="26">
      <c r="A26" s="20" t="s">
        <v>97</v>
      </c>
      <c r="B26" s="21" t="s">
        <v>79</v>
      </c>
      <c r="C26" s="23" t="s">
        <v>98</v>
      </c>
      <c r="D26" s="22">
        <v>3.0</v>
      </c>
      <c r="E26" s="23" t="s">
        <v>28</v>
      </c>
      <c r="F26" s="26" t="s">
        <v>99</v>
      </c>
      <c r="G26" s="25"/>
      <c r="H26" s="27" t="s">
        <v>100</v>
      </c>
    </row>
    <row r="27">
      <c r="A27" s="20" t="s">
        <v>101</v>
      </c>
      <c r="B27" s="21" t="s">
        <v>102</v>
      </c>
      <c r="C27" s="23" t="s">
        <v>38</v>
      </c>
      <c r="D27" s="22">
        <v>3.0</v>
      </c>
      <c r="E27" s="23" t="s">
        <v>28</v>
      </c>
      <c r="F27" s="25"/>
      <c r="G27" s="25"/>
      <c r="H27" s="21"/>
    </row>
    <row r="28">
      <c r="A28" s="20" t="s">
        <v>103</v>
      </c>
      <c r="B28" s="21" t="s">
        <v>104</v>
      </c>
      <c r="C28" s="23" t="s">
        <v>38</v>
      </c>
      <c r="D28" s="22">
        <v>3.0</v>
      </c>
      <c r="E28" s="23" t="s">
        <v>38</v>
      </c>
      <c r="F28" s="25"/>
      <c r="G28" s="25"/>
      <c r="H28" s="25"/>
    </row>
    <row r="29">
      <c r="A29" s="20" t="s">
        <v>105</v>
      </c>
      <c r="B29" s="21" t="s">
        <v>49</v>
      </c>
      <c r="C29" s="23" t="s">
        <v>28</v>
      </c>
      <c r="D29" s="22">
        <v>3.0</v>
      </c>
      <c r="E29" s="23" t="s">
        <v>38</v>
      </c>
      <c r="F29" s="25"/>
      <c r="G29" s="25"/>
      <c r="H29" s="21"/>
    </row>
    <row r="30">
      <c r="A30" s="20" t="s">
        <v>106</v>
      </c>
      <c r="B30" s="21" t="s">
        <v>43</v>
      </c>
      <c r="C30" s="23" t="s">
        <v>33</v>
      </c>
      <c r="D30" s="22">
        <v>3.0</v>
      </c>
      <c r="E30" s="23" t="s">
        <v>28</v>
      </c>
      <c r="F30" s="21"/>
      <c r="G30" s="25"/>
      <c r="H30" s="21"/>
    </row>
    <row r="31">
      <c r="A31" s="20" t="s">
        <v>107</v>
      </c>
      <c r="B31" s="21" t="s">
        <v>70</v>
      </c>
      <c r="C31" s="23" t="s">
        <v>38</v>
      </c>
      <c r="D31" s="22">
        <v>2.0</v>
      </c>
      <c r="E31" s="23" t="s">
        <v>38</v>
      </c>
      <c r="F31" s="25"/>
      <c r="G31" s="25"/>
      <c r="H31" s="27" t="s">
        <v>108</v>
      </c>
    </row>
    <row r="32">
      <c r="A32" s="20" t="s">
        <v>109</v>
      </c>
      <c r="B32" s="21" t="s">
        <v>110</v>
      </c>
      <c r="C32" s="23" t="s">
        <v>111</v>
      </c>
      <c r="D32" s="22">
        <v>2.0</v>
      </c>
      <c r="E32" s="23" t="s">
        <v>38</v>
      </c>
      <c r="F32" s="26" t="s">
        <v>112</v>
      </c>
      <c r="G32" s="25"/>
      <c r="H32" s="27" t="s">
        <v>113</v>
      </c>
    </row>
    <row r="33">
      <c r="A33" s="20" t="s">
        <v>114</v>
      </c>
      <c r="B33" s="21" t="s">
        <v>87</v>
      </c>
      <c r="C33" s="23" t="s">
        <v>38</v>
      </c>
      <c r="D33" s="22">
        <v>2.0</v>
      </c>
      <c r="E33" s="23" t="s">
        <v>38</v>
      </c>
      <c r="F33" s="25"/>
      <c r="G33" s="25"/>
      <c r="H33" s="25"/>
    </row>
    <row r="34">
      <c r="A34" s="20" t="s">
        <v>115</v>
      </c>
      <c r="B34" s="21" t="s">
        <v>87</v>
      </c>
      <c r="C34" s="23" t="s">
        <v>38</v>
      </c>
      <c r="D34" s="22">
        <v>2.0</v>
      </c>
      <c r="E34" s="28"/>
      <c r="F34" s="25"/>
      <c r="G34" s="25"/>
      <c r="H34" s="25"/>
    </row>
    <row r="35">
      <c r="A35" s="20" t="s">
        <v>116</v>
      </c>
      <c r="B35" s="21" t="s">
        <v>87</v>
      </c>
      <c r="C35" s="23" t="s">
        <v>38</v>
      </c>
      <c r="D35" s="22">
        <v>2.0</v>
      </c>
      <c r="E35" s="28"/>
      <c r="F35" s="25"/>
      <c r="G35" s="25"/>
      <c r="H35" s="25"/>
    </row>
    <row r="36">
      <c r="A36" s="20" t="s">
        <v>117</v>
      </c>
      <c r="B36" s="21" t="s">
        <v>118</v>
      </c>
      <c r="C36" s="23" t="s">
        <v>38</v>
      </c>
      <c r="D36" s="22">
        <v>2.0</v>
      </c>
      <c r="E36" s="28"/>
      <c r="F36" s="25"/>
      <c r="G36" s="25"/>
      <c r="H36" s="21"/>
    </row>
    <row r="37">
      <c r="A37" s="20" t="s">
        <v>119</v>
      </c>
      <c r="B37" s="21" t="s">
        <v>94</v>
      </c>
      <c r="C37" s="23" t="s">
        <v>71</v>
      </c>
      <c r="D37" s="22">
        <v>2.0</v>
      </c>
      <c r="E37" s="28"/>
      <c r="F37" s="25"/>
      <c r="G37" s="25"/>
      <c r="H37" s="21"/>
    </row>
    <row r="38">
      <c r="A38" s="20" t="s">
        <v>120</v>
      </c>
      <c r="B38" s="21" t="s">
        <v>104</v>
      </c>
      <c r="C38" s="23" t="s">
        <v>38</v>
      </c>
      <c r="D38" s="22">
        <v>2.0</v>
      </c>
      <c r="E38" s="28"/>
      <c r="F38" s="25"/>
      <c r="G38" s="25"/>
      <c r="H38" s="25"/>
    </row>
    <row r="39">
      <c r="A39" s="20" t="s">
        <v>121</v>
      </c>
      <c r="B39" s="21" t="s">
        <v>122</v>
      </c>
      <c r="C39" s="23" t="s">
        <v>28</v>
      </c>
      <c r="D39" s="22">
        <v>2.0</v>
      </c>
      <c r="E39" s="28"/>
      <c r="F39" s="21"/>
      <c r="H39" s="25"/>
    </row>
    <row r="40">
      <c r="A40" s="20" t="s">
        <v>123</v>
      </c>
      <c r="B40" s="21" t="s">
        <v>64</v>
      </c>
      <c r="C40" s="20" t="s">
        <v>28</v>
      </c>
      <c r="D40" s="22">
        <v>1.0</v>
      </c>
      <c r="E40" s="28"/>
      <c r="F40" s="21"/>
      <c r="G40" s="25"/>
      <c r="H40" s="21"/>
    </row>
    <row r="41">
      <c r="A41" s="20" t="s">
        <v>124</v>
      </c>
      <c r="B41" s="21" t="s">
        <v>43</v>
      </c>
      <c r="C41" s="23" t="s">
        <v>38</v>
      </c>
      <c r="D41" s="22">
        <v>1.0</v>
      </c>
      <c r="E41" s="28"/>
      <c r="F41" s="25"/>
      <c r="G41" s="25"/>
      <c r="H41" s="25"/>
    </row>
    <row r="42">
      <c r="A42" s="20" t="s">
        <v>125</v>
      </c>
      <c r="B42" s="21" t="s">
        <v>43</v>
      </c>
      <c r="C42" s="23" t="s">
        <v>38</v>
      </c>
      <c r="D42" s="22">
        <v>1.0</v>
      </c>
      <c r="E42" s="28"/>
      <c r="F42" s="25"/>
      <c r="G42" s="25"/>
      <c r="H42" s="25"/>
    </row>
    <row r="43">
      <c r="A43" s="20" t="s">
        <v>126</v>
      </c>
      <c r="B43" s="21" t="s">
        <v>110</v>
      </c>
      <c r="C43" s="20" t="s">
        <v>28</v>
      </c>
      <c r="D43" s="22">
        <v>1.0</v>
      </c>
      <c r="E43" s="28"/>
      <c r="F43" s="21"/>
      <c r="G43" s="25"/>
      <c r="H43" s="25"/>
    </row>
    <row r="44">
      <c r="A44" s="20" t="s">
        <v>127</v>
      </c>
      <c r="B44" s="21" t="s">
        <v>70</v>
      </c>
      <c r="C44" s="23" t="s">
        <v>38</v>
      </c>
      <c r="D44" s="22">
        <v>1.0</v>
      </c>
      <c r="E44" s="28"/>
      <c r="F44" s="25"/>
      <c r="G44" s="25"/>
      <c r="H44" s="25"/>
    </row>
    <row r="45">
      <c r="A45" s="20" t="s">
        <v>128</v>
      </c>
      <c r="B45" s="21" t="s">
        <v>70</v>
      </c>
      <c r="C45" s="23" t="s">
        <v>28</v>
      </c>
      <c r="D45" s="22">
        <v>1.0</v>
      </c>
      <c r="E45" s="28"/>
      <c r="F45" s="25"/>
      <c r="G45" s="25"/>
      <c r="H45" s="25"/>
    </row>
    <row r="46">
      <c r="A46" s="20" t="s">
        <v>129</v>
      </c>
      <c r="B46" s="21" t="s">
        <v>70</v>
      </c>
      <c r="C46" s="23" t="s">
        <v>33</v>
      </c>
      <c r="D46" s="22">
        <v>1.0</v>
      </c>
      <c r="E46" s="28"/>
      <c r="F46" s="25"/>
      <c r="G46" s="25"/>
      <c r="H46" s="25"/>
    </row>
    <row r="47">
      <c r="A47" s="20" t="s">
        <v>130</v>
      </c>
      <c r="B47" s="21" t="s">
        <v>131</v>
      </c>
      <c r="C47" s="23" t="s">
        <v>38</v>
      </c>
      <c r="D47" s="22">
        <v>1.0</v>
      </c>
      <c r="E47" s="28"/>
      <c r="F47" s="25"/>
      <c r="G47" s="25"/>
      <c r="H47" s="25"/>
    </row>
    <row r="48">
      <c r="A48" s="20" t="s">
        <v>132</v>
      </c>
      <c r="B48" s="21" t="s">
        <v>104</v>
      </c>
      <c r="C48" s="23" t="s">
        <v>38</v>
      </c>
      <c r="D48" s="22">
        <v>1.0</v>
      </c>
      <c r="E48" s="28"/>
      <c r="F48" s="25"/>
      <c r="G48" s="25"/>
      <c r="H48" s="25"/>
    </row>
    <row r="49">
      <c r="A49" s="20" t="s">
        <v>133</v>
      </c>
      <c r="B49" s="21" t="s">
        <v>131</v>
      </c>
      <c r="C49" s="23" t="s">
        <v>38</v>
      </c>
      <c r="D49" s="22">
        <v>1.0</v>
      </c>
      <c r="E49" s="28"/>
      <c r="F49" s="25"/>
      <c r="G49" s="25"/>
      <c r="H49" s="25"/>
    </row>
    <row r="208">
      <c r="A208" s="29"/>
      <c r="C208" s="29"/>
      <c r="D208" s="29"/>
      <c r="E208" s="29"/>
    </row>
    <row r="209">
      <c r="A209" s="29"/>
      <c r="C209" s="29"/>
      <c r="D209" s="29"/>
      <c r="E209" s="29"/>
    </row>
    <row r="210">
      <c r="A210" s="29"/>
      <c r="C210" s="29"/>
      <c r="D210" s="29"/>
      <c r="E210" s="29"/>
    </row>
    <row r="211">
      <c r="A211" s="29"/>
      <c r="C211" s="29"/>
      <c r="D211" s="29"/>
      <c r="E211" s="29"/>
    </row>
    <row r="212">
      <c r="A212" s="29"/>
      <c r="C212" s="29"/>
      <c r="D212" s="29"/>
      <c r="E212" s="29"/>
    </row>
    <row r="213">
      <c r="A213" s="29"/>
      <c r="C213" s="29"/>
      <c r="D213" s="29"/>
      <c r="E213" s="29"/>
    </row>
    <row r="214">
      <c r="A214" s="29"/>
      <c r="C214" s="29"/>
      <c r="D214" s="29"/>
      <c r="E214" s="29"/>
    </row>
    <row r="215">
      <c r="A215" s="29"/>
      <c r="C215" s="29"/>
      <c r="D215" s="29"/>
      <c r="E215" s="29"/>
    </row>
    <row r="216">
      <c r="A216" s="29"/>
      <c r="C216" s="29"/>
      <c r="D216" s="29"/>
      <c r="E216" s="29"/>
    </row>
    <row r="217">
      <c r="A217" s="29"/>
      <c r="C217" s="29"/>
      <c r="D217" s="29"/>
      <c r="E217" s="29"/>
    </row>
    <row r="218">
      <c r="A218" s="29"/>
      <c r="C218" s="29"/>
      <c r="D218" s="29"/>
      <c r="E218" s="29"/>
    </row>
    <row r="219">
      <c r="A219" s="29"/>
      <c r="C219" s="29"/>
      <c r="D219" s="29"/>
      <c r="E219" s="29"/>
    </row>
    <row r="220">
      <c r="A220" s="29"/>
      <c r="C220" s="29"/>
      <c r="D220" s="29"/>
      <c r="E220" s="29"/>
    </row>
    <row r="221">
      <c r="A221" s="29"/>
      <c r="C221" s="29"/>
      <c r="D221" s="29"/>
      <c r="E221" s="29"/>
    </row>
    <row r="222">
      <c r="A222" s="29"/>
      <c r="C222" s="29"/>
      <c r="D222" s="29"/>
      <c r="E222" s="29"/>
    </row>
    <row r="223">
      <c r="A223" s="29"/>
      <c r="C223" s="29"/>
      <c r="D223" s="29"/>
      <c r="E223" s="29"/>
    </row>
    <row r="224">
      <c r="A224" s="29"/>
      <c r="C224" s="29"/>
      <c r="D224" s="29"/>
      <c r="E224" s="29"/>
    </row>
    <row r="225">
      <c r="A225" s="29"/>
      <c r="C225" s="29"/>
      <c r="D225" s="29"/>
      <c r="E225" s="29"/>
    </row>
    <row r="226">
      <c r="A226" s="29"/>
      <c r="C226" s="29"/>
      <c r="D226" s="29"/>
      <c r="E226" s="29"/>
    </row>
    <row r="227">
      <c r="A227" s="29"/>
      <c r="C227" s="29"/>
      <c r="D227" s="29"/>
      <c r="E227" s="29"/>
    </row>
    <row r="228">
      <c r="A228" s="29"/>
      <c r="C228" s="29"/>
      <c r="D228" s="29"/>
      <c r="E228" s="29"/>
    </row>
    <row r="229">
      <c r="A229" s="29"/>
      <c r="C229" s="29"/>
      <c r="D229" s="29"/>
      <c r="E229" s="29"/>
    </row>
    <row r="230">
      <c r="A230" s="29"/>
      <c r="C230" s="29"/>
      <c r="D230" s="29"/>
      <c r="E230" s="29"/>
    </row>
    <row r="231">
      <c r="A231" s="29"/>
      <c r="C231" s="29"/>
      <c r="D231" s="29"/>
      <c r="E231" s="29"/>
    </row>
    <row r="232">
      <c r="A232" s="29"/>
      <c r="C232" s="29"/>
      <c r="D232" s="29"/>
      <c r="E232" s="29"/>
    </row>
    <row r="233">
      <c r="A233" s="29"/>
      <c r="C233" s="29"/>
      <c r="D233" s="29"/>
      <c r="E233" s="29"/>
    </row>
    <row r="234">
      <c r="A234" s="29"/>
      <c r="C234" s="29"/>
      <c r="D234" s="29"/>
      <c r="E234" s="29"/>
    </row>
    <row r="235">
      <c r="A235" s="29"/>
      <c r="C235" s="29"/>
      <c r="D235" s="29"/>
      <c r="E235" s="29"/>
    </row>
    <row r="236">
      <c r="A236" s="29"/>
      <c r="C236" s="29"/>
      <c r="D236" s="29"/>
      <c r="E236" s="29"/>
    </row>
    <row r="237">
      <c r="A237" s="29"/>
      <c r="C237" s="29"/>
      <c r="D237" s="29"/>
      <c r="E237" s="29"/>
    </row>
    <row r="238">
      <c r="A238" s="29"/>
      <c r="C238" s="29"/>
      <c r="D238" s="29"/>
      <c r="E238" s="29"/>
    </row>
    <row r="239">
      <c r="A239" s="29"/>
      <c r="C239" s="29"/>
      <c r="D239" s="29"/>
      <c r="E239" s="29"/>
    </row>
    <row r="240">
      <c r="A240" s="29"/>
      <c r="C240" s="29"/>
      <c r="D240" s="29"/>
      <c r="E240" s="29"/>
    </row>
    <row r="241">
      <c r="A241" s="29"/>
      <c r="C241" s="29"/>
      <c r="D241" s="29"/>
      <c r="E241" s="29"/>
    </row>
    <row r="242">
      <c r="A242" s="29"/>
      <c r="C242" s="29"/>
      <c r="D242" s="29"/>
      <c r="E242" s="29"/>
    </row>
    <row r="243">
      <c r="A243" s="29"/>
      <c r="C243" s="29"/>
      <c r="D243" s="29"/>
      <c r="E243" s="29"/>
    </row>
    <row r="244">
      <c r="A244" s="29"/>
      <c r="C244" s="29"/>
      <c r="D244" s="29"/>
      <c r="E244" s="29"/>
    </row>
    <row r="245">
      <c r="A245" s="29"/>
      <c r="C245" s="29"/>
      <c r="D245" s="29"/>
      <c r="E245" s="29"/>
    </row>
    <row r="246">
      <c r="A246" s="29"/>
      <c r="C246" s="29"/>
      <c r="D246" s="29"/>
      <c r="E246" s="29"/>
    </row>
    <row r="247">
      <c r="A247" s="29"/>
      <c r="C247" s="29"/>
      <c r="D247" s="29"/>
      <c r="E247" s="29"/>
    </row>
    <row r="248">
      <c r="A248" s="29"/>
      <c r="C248" s="29"/>
      <c r="D248" s="29"/>
      <c r="E248" s="29"/>
    </row>
    <row r="249">
      <c r="A249" s="29"/>
      <c r="C249" s="29"/>
      <c r="D249" s="29"/>
      <c r="E249" s="29"/>
    </row>
    <row r="250">
      <c r="A250" s="29"/>
      <c r="C250" s="29"/>
      <c r="D250" s="29"/>
      <c r="E250" s="29"/>
    </row>
    <row r="251">
      <c r="A251" s="29"/>
      <c r="C251" s="29"/>
      <c r="D251" s="29"/>
      <c r="E251" s="29"/>
    </row>
    <row r="252">
      <c r="A252" s="29"/>
      <c r="C252" s="29"/>
      <c r="D252" s="29"/>
      <c r="E252" s="29"/>
    </row>
    <row r="253">
      <c r="A253" s="29"/>
      <c r="C253" s="29"/>
      <c r="D253" s="29"/>
      <c r="E253" s="29"/>
    </row>
    <row r="254">
      <c r="A254" s="29"/>
      <c r="C254" s="29"/>
      <c r="D254" s="29"/>
      <c r="E254" s="29"/>
    </row>
    <row r="255">
      <c r="A255" s="29"/>
      <c r="C255" s="29"/>
      <c r="D255" s="29"/>
      <c r="E255" s="29"/>
    </row>
    <row r="256">
      <c r="A256" s="29"/>
      <c r="C256" s="29"/>
      <c r="D256" s="29"/>
      <c r="E256" s="29"/>
    </row>
    <row r="257">
      <c r="A257" s="29"/>
      <c r="C257" s="29"/>
      <c r="D257" s="29"/>
      <c r="E257" s="29"/>
    </row>
    <row r="258">
      <c r="A258" s="29"/>
      <c r="C258" s="29"/>
      <c r="D258" s="29"/>
      <c r="E258" s="29"/>
    </row>
    <row r="259">
      <c r="A259" s="29"/>
      <c r="C259" s="29"/>
      <c r="D259" s="29"/>
      <c r="E259" s="29"/>
    </row>
    <row r="260">
      <c r="A260" s="29"/>
      <c r="C260" s="29"/>
      <c r="D260" s="29"/>
      <c r="E260" s="29"/>
    </row>
    <row r="261">
      <c r="A261" s="29"/>
      <c r="C261" s="29"/>
      <c r="D261" s="29"/>
      <c r="E261" s="29"/>
    </row>
    <row r="262">
      <c r="A262" s="29"/>
      <c r="C262" s="29"/>
      <c r="D262" s="29"/>
      <c r="E262" s="29"/>
    </row>
    <row r="263">
      <c r="A263" s="29"/>
      <c r="C263" s="29"/>
      <c r="D263" s="29"/>
      <c r="E263" s="29"/>
    </row>
    <row r="264">
      <c r="A264" s="29"/>
      <c r="C264" s="29"/>
      <c r="D264" s="29"/>
      <c r="E264" s="29"/>
    </row>
    <row r="265">
      <c r="A265" s="29"/>
      <c r="C265" s="29"/>
      <c r="D265" s="29"/>
      <c r="E265" s="29"/>
    </row>
    <row r="266">
      <c r="A266" s="29"/>
      <c r="C266" s="29"/>
      <c r="D266" s="29"/>
      <c r="E266" s="29"/>
    </row>
    <row r="267">
      <c r="A267" s="29"/>
      <c r="C267" s="29"/>
      <c r="D267" s="29"/>
      <c r="E267" s="29"/>
    </row>
    <row r="268">
      <c r="A268" s="29"/>
      <c r="C268" s="29"/>
      <c r="D268" s="29"/>
      <c r="E268" s="29"/>
    </row>
    <row r="269">
      <c r="A269" s="29"/>
      <c r="C269" s="29"/>
      <c r="D269" s="29"/>
      <c r="E269" s="29"/>
    </row>
    <row r="270">
      <c r="A270" s="29"/>
      <c r="C270" s="29"/>
      <c r="D270" s="29"/>
      <c r="E270" s="29"/>
    </row>
    <row r="271">
      <c r="A271" s="29"/>
      <c r="C271" s="29"/>
      <c r="D271" s="29"/>
      <c r="E271" s="29"/>
    </row>
    <row r="272">
      <c r="A272" s="29"/>
      <c r="C272" s="29"/>
      <c r="D272" s="29"/>
      <c r="E272" s="29"/>
    </row>
    <row r="273">
      <c r="A273" s="29"/>
      <c r="C273" s="29"/>
      <c r="D273" s="29"/>
      <c r="E273" s="29"/>
    </row>
    <row r="274">
      <c r="A274" s="29"/>
      <c r="C274" s="29"/>
      <c r="D274" s="29"/>
      <c r="E274" s="29"/>
    </row>
    <row r="275">
      <c r="A275" s="29"/>
      <c r="C275" s="29"/>
      <c r="D275" s="29"/>
      <c r="E275" s="29"/>
    </row>
    <row r="276">
      <c r="A276" s="29"/>
      <c r="C276" s="29"/>
      <c r="D276" s="29"/>
      <c r="E276" s="29"/>
    </row>
    <row r="277">
      <c r="A277" s="29"/>
      <c r="C277" s="29"/>
      <c r="D277" s="29"/>
      <c r="E277" s="29"/>
    </row>
    <row r="278">
      <c r="A278" s="29"/>
      <c r="C278" s="29"/>
      <c r="D278" s="29"/>
      <c r="E278" s="29"/>
    </row>
    <row r="279">
      <c r="A279" s="29"/>
      <c r="C279" s="29"/>
      <c r="D279" s="29"/>
      <c r="E279" s="29"/>
    </row>
    <row r="280">
      <c r="A280" s="29"/>
      <c r="C280" s="29"/>
      <c r="D280" s="29"/>
      <c r="E280" s="29"/>
    </row>
    <row r="281">
      <c r="A281" s="29"/>
      <c r="C281" s="29"/>
      <c r="D281" s="29"/>
      <c r="E281" s="29"/>
    </row>
    <row r="282">
      <c r="A282" s="29"/>
      <c r="C282" s="29"/>
      <c r="D282" s="29"/>
      <c r="E282" s="29"/>
    </row>
    <row r="283">
      <c r="A283" s="29"/>
      <c r="C283" s="29"/>
      <c r="D283" s="29"/>
      <c r="E283" s="29"/>
    </row>
    <row r="284">
      <c r="A284" s="29"/>
      <c r="C284" s="29"/>
      <c r="D284" s="29"/>
      <c r="E284" s="29"/>
    </row>
    <row r="285">
      <c r="A285" s="29"/>
      <c r="C285" s="29"/>
      <c r="D285" s="29"/>
      <c r="E285" s="29"/>
    </row>
    <row r="286">
      <c r="A286" s="29"/>
      <c r="C286" s="29"/>
      <c r="D286" s="29"/>
      <c r="E286" s="29"/>
    </row>
    <row r="287">
      <c r="A287" s="29"/>
      <c r="C287" s="29"/>
      <c r="D287" s="29"/>
      <c r="E287" s="29"/>
    </row>
    <row r="288">
      <c r="A288" s="29"/>
      <c r="C288" s="29"/>
      <c r="D288" s="29"/>
      <c r="E288" s="29"/>
    </row>
    <row r="289">
      <c r="A289" s="29"/>
      <c r="C289" s="29"/>
      <c r="D289" s="29"/>
      <c r="E289" s="29"/>
    </row>
    <row r="290">
      <c r="A290" s="29"/>
      <c r="C290" s="29"/>
      <c r="D290" s="29"/>
      <c r="E290" s="29"/>
    </row>
    <row r="291">
      <c r="A291" s="29"/>
      <c r="C291" s="29"/>
      <c r="D291" s="29"/>
      <c r="E291" s="29"/>
    </row>
    <row r="292">
      <c r="A292" s="29"/>
      <c r="C292" s="29"/>
      <c r="D292" s="29"/>
      <c r="E292" s="29"/>
    </row>
    <row r="293">
      <c r="A293" s="29"/>
      <c r="C293" s="29"/>
      <c r="D293" s="29"/>
      <c r="E293" s="29"/>
    </row>
    <row r="294">
      <c r="A294" s="29"/>
      <c r="C294" s="29"/>
      <c r="D294" s="29"/>
      <c r="E294" s="29"/>
    </row>
    <row r="295">
      <c r="A295" s="29"/>
      <c r="C295" s="29"/>
      <c r="D295" s="29"/>
      <c r="E295" s="29"/>
    </row>
    <row r="296">
      <c r="A296" s="29"/>
      <c r="C296" s="29"/>
      <c r="D296" s="29"/>
      <c r="E296" s="29"/>
    </row>
    <row r="297">
      <c r="A297" s="29"/>
      <c r="C297" s="29"/>
      <c r="D297" s="29"/>
      <c r="E297" s="29"/>
    </row>
    <row r="298">
      <c r="A298" s="29"/>
      <c r="C298" s="29"/>
      <c r="D298" s="29"/>
      <c r="E298" s="29"/>
    </row>
    <row r="299">
      <c r="A299" s="29"/>
      <c r="C299" s="29"/>
      <c r="D299" s="29"/>
      <c r="E299" s="29"/>
    </row>
    <row r="300">
      <c r="A300" s="29"/>
      <c r="C300" s="29"/>
      <c r="D300" s="29"/>
      <c r="E300" s="29"/>
    </row>
    <row r="301">
      <c r="A301" s="29"/>
      <c r="C301" s="29"/>
      <c r="D301" s="29"/>
      <c r="E301" s="29"/>
    </row>
    <row r="302">
      <c r="A302" s="29"/>
      <c r="C302" s="29"/>
      <c r="D302" s="29"/>
      <c r="E302" s="29"/>
    </row>
    <row r="303">
      <c r="A303" s="29"/>
      <c r="C303" s="29"/>
      <c r="D303" s="29"/>
      <c r="E303" s="29"/>
    </row>
    <row r="304">
      <c r="A304" s="29"/>
      <c r="C304" s="29"/>
      <c r="D304" s="29"/>
      <c r="E304" s="29"/>
    </row>
    <row r="305">
      <c r="A305" s="29"/>
      <c r="C305" s="29"/>
      <c r="D305" s="29"/>
      <c r="E305" s="29"/>
    </row>
    <row r="306">
      <c r="A306" s="29"/>
      <c r="C306" s="29"/>
      <c r="D306" s="29"/>
      <c r="E306" s="29"/>
    </row>
    <row r="307">
      <c r="A307" s="29"/>
      <c r="C307" s="29"/>
      <c r="D307" s="29"/>
      <c r="E307" s="29"/>
    </row>
    <row r="308">
      <c r="A308" s="29"/>
      <c r="C308" s="29"/>
      <c r="D308" s="29"/>
      <c r="E308" s="29"/>
    </row>
    <row r="309">
      <c r="A309" s="29"/>
      <c r="C309" s="29"/>
      <c r="D309" s="29"/>
      <c r="E309" s="29"/>
    </row>
    <row r="310">
      <c r="A310" s="29"/>
      <c r="C310" s="29"/>
      <c r="D310" s="29"/>
      <c r="E310" s="29"/>
    </row>
    <row r="311">
      <c r="A311" s="29"/>
      <c r="C311" s="29"/>
      <c r="D311" s="29"/>
      <c r="E311" s="29"/>
    </row>
    <row r="312">
      <c r="A312" s="29"/>
      <c r="C312" s="29"/>
      <c r="D312" s="29"/>
      <c r="E312" s="29"/>
    </row>
    <row r="313">
      <c r="A313" s="29"/>
      <c r="C313" s="29"/>
      <c r="D313" s="29"/>
      <c r="E313" s="29"/>
    </row>
    <row r="314">
      <c r="A314" s="29"/>
      <c r="C314" s="29"/>
      <c r="D314" s="29"/>
      <c r="E314" s="29"/>
    </row>
    <row r="315">
      <c r="A315" s="29"/>
      <c r="C315" s="29"/>
      <c r="D315" s="29"/>
      <c r="E315" s="29"/>
    </row>
    <row r="316">
      <c r="A316" s="29"/>
      <c r="C316" s="29"/>
      <c r="D316" s="29"/>
      <c r="E316" s="29"/>
    </row>
    <row r="317">
      <c r="A317" s="29"/>
      <c r="C317" s="29"/>
      <c r="D317" s="29"/>
      <c r="E317" s="29"/>
    </row>
    <row r="318">
      <c r="A318" s="29"/>
      <c r="C318" s="29"/>
      <c r="D318" s="29"/>
      <c r="E318" s="29"/>
    </row>
    <row r="319">
      <c r="A319" s="29"/>
      <c r="C319" s="29"/>
      <c r="D319" s="29"/>
      <c r="E319" s="29"/>
    </row>
    <row r="320">
      <c r="A320" s="29"/>
      <c r="C320" s="29"/>
      <c r="D320" s="29"/>
      <c r="E320" s="29"/>
    </row>
    <row r="321">
      <c r="A321" s="29"/>
      <c r="C321" s="29"/>
      <c r="D321" s="29"/>
      <c r="E321" s="29"/>
    </row>
    <row r="322">
      <c r="A322" s="29"/>
      <c r="C322" s="29"/>
      <c r="D322" s="29"/>
      <c r="E322" s="29"/>
    </row>
    <row r="323">
      <c r="A323" s="29"/>
      <c r="C323" s="29"/>
      <c r="D323" s="29"/>
      <c r="E323" s="29"/>
    </row>
    <row r="324">
      <c r="A324" s="29"/>
      <c r="C324" s="29"/>
      <c r="D324" s="29"/>
      <c r="E324" s="29"/>
    </row>
    <row r="325">
      <c r="A325" s="29"/>
      <c r="C325" s="29"/>
      <c r="D325" s="29"/>
      <c r="E325" s="29"/>
    </row>
    <row r="326">
      <c r="A326" s="29"/>
      <c r="C326" s="29"/>
      <c r="D326" s="29"/>
      <c r="E326" s="29"/>
    </row>
    <row r="327">
      <c r="A327" s="29"/>
      <c r="C327" s="29"/>
      <c r="D327" s="29"/>
      <c r="E327" s="29"/>
    </row>
    <row r="328">
      <c r="A328" s="29"/>
      <c r="C328" s="29"/>
      <c r="D328" s="29"/>
      <c r="E328" s="29"/>
    </row>
    <row r="329">
      <c r="A329" s="29"/>
      <c r="C329" s="29"/>
      <c r="D329" s="29"/>
      <c r="E329" s="29"/>
    </row>
    <row r="330">
      <c r="A330" s="29"/>
      <c r="C330" s="29"/>
      <c r="D330" s="29"/>
      <c r="E330" s="29"/>
    </row>
    <row r="331">
      <c r="A331" s="29"/>
      <c r="C331" s="29"/>
      <c r="D331" s="29"/>
      <c r="E331" s="29"/>
    </row>
    <row r="332">
      <c r="A332" s="29"/>
      <c r="C332" s="29"/>
      <c r="D332" s="29"/>
      <c r="E332" s="29"/>
    </row>
    <row r="333">
      <c r="A333" s="29"/>
      <c r="C333" s="29"/>
      <c r="D333" s="29"/>
      <c r="E333" s="29"/>
    </row>
    <row r="334">
      <c r="A334" s="29"/>
      <c r="C334" s="29"/>
      <c r="D334" s="29"/>
      <c r="E334" s="29"/>
    </row>
    <row r="335">
      <c r="A335" s="29"/>
      <c r="C335" s="29"/>
      <c r="D335" s="29"/>
      <c r="E335" s="29"/>
    </row>
    <row r="336">
      <c r="A336" s="29"/>
      <c r="C336" s="29"/>
      <c r="D336" s="29"/>
      <c r="E336" s="29"/>
    </row>
    <row r="337">
      <c r="A337" s="29"/>
      <c r="C337" s="29"/>
      <c r="D337" s="29"/>
      <c r="E337" s="29"/>
    </row>
    <row r="338">
      <c r="A338" s="29"/>
      <c r="C338" s="29"/>
      <c r="D338" s="29"/>
      <c r="E338" s="29"/>
    </row>
    <row r="339">
      <c r="A339" s="29"/>
      <c r="C339" s="29"/>
      <c r="D339" s="29"/>
      <c r="E339" s="29"/>
    </row>
    <row r="340">
      <c r="A340" s="29"/>
      <c r="C340" s="29"/>
      <c r="D340" s="29"/>
      <c r="E340" s="29"/>
    </row>
    <row r="341">
      <c r="A341" s="29"/>
      <c r="C341" s="29"/>
      <c r="D341" s="29"/>
      <c r="E341" s="29"/>
    </row>
    <row r="342">
      <c r="A342" s="29"/>
      <c r="C342" s="29"/>
      <c r="D342" s="29"/>
      <c r="E342" s="29"/>
    </row>
    <row r="343">
      <c r="A343" s="29"/>
      <c r="C343" s="29"/>
      <c r="D343" s="29"/>
      <c r="E343" s="29"/>
    </row>
    <row r="344">
      <c r="A344" s="29"/>
      <c r="C344" s="29"/>
      <c r="D344" s="29"/>
      <c r="E344" s="29"/>
    </row>
    <row r="345">
      <c r="A345" s="29"/>
      <c r="C345" s="29"/>
      <c r="D345" s="29"/>
      <c r="E345" s="29"/>
    </row>
    <row r="346">
      <c r="A346" s="29"/>
      <c r="C346" s="29"/>
      <c r="D346" s="29"/>
      <c r="E346" s="29"/>
    </row>
    <row r="347">
      <c r="A347" s="29"/>
      <c r="C347" s="29"/>
      <c r="D347" s="29"/>
      <c r="E347" s="29"/>
    </row>
    <row r="348">
      <c r="A348" s="29"/>
      <c r="C348" s="29"/>
      <c r="D348" s="29"/>
      <c r="E348" s="29"/>
    </row>
    <row r="349">
      <c r="A349" s="29"/>
      <c r="C349" s="29"/>
      <c r="D349" s="29"/>
      <c r="E349" s="29"/>
    </row>
    <row r="350">
      <c r="A350" s="29"/>
      <c r="C350" s="29"/>
      <c r="D350" s="29"/>
      <c r="E350" s="29"/>
    </row>
    <row r="351">
      <c r="A351" s="29"/>
      <c r="C351" s="29"/>
      <c r="D351" s="29"/>
      <c r="E351" s="29"/>
    </row>
    <row r="352">
      <c r="A352" s="29"/>
      <c r="C352" s="29"/>
      <c r="D352" s="29"/>
      <c r="E352" s="29"/>
    </row>
    <row r="353">
      <c r="A353" s="29"/>
      <c r="C353" s="29"/>
      <c r="D353" s="29"/>
      <c r="E353" s="29"/>
    </row>
    <row r="354">
      <c r="A354" s="29"/>
      <c r="C354" s="29"/>
      <c r="D354" s="29"/>
      <c r="E354" s="29"/>
    </row>
    <row r="355">
      <c r="A355" s="29"/>
      <c r="C355" s="29"/>
      <c r="D355" s="29"/>
      <c r="E355" s="29"/>
    </row>
    <row r="356">
      <c r="A356" s="29"/>
      <c r="C356" s="29"/>
      <c r="D356" s="29"/>
      <c r="E356" s="29"/>
    </row>
    <row r="357">
      <c r="A357" s="29"/>
      <c r="C357" s="29"/>
      <c r="D357" s="29"/>
      <c r="E357" s="29"/>
    </row>
    <row r="358">
      <c r="A358" s="29"/>
      <c r="C358" s="29"/>
      <c r="D358" s="29"/>
      <c r="E358" s="29"/>
    </row>
    <row r="359">
      <c r="A359" s="29"/>
      <c r="C359" s="29"/>
      <c r="D359" s="29"/>
      <c r="E359" s="29"/>
    </row>
    <row r="360">
      <c r="A360" s="29"/>
      <c r="C360" s="29"/>
      <c r="D360" s="29"/>
      <c r="E360" s="29"/>
    </row>
    <row r="361">
      <c r="A361" s="29"/>
      <c r="C361" s="29"/>
      <c r="D361" s="29"/>
      <c r="E361" s="29"/>
    </row>
    <row r="362">
      <c r="A362" s="29"/>
      <c r="C362" s="29"/>
      <c r="D362" s="29"/>
      <c r="E362" s="29"/>
    </row>
    <row r="363">
      <c r="A363" s="29"/>
      <c r="C363" s="29"/>
      <c r="D363" s="29"/>
      <c r="E363" s="29"/>
    </row>
    <row r="364">
      <c r="A364" s="29"/>
      <c r="C364" s="29"/>
      <c r="D364" s="29"/>
      <c r="E364" s="29"/>
    </row>
    <row r="365">
      <c r="A365" s="29"/>
      <c r="C365" s="29"/>
      <c r="D365" s="29"/>
      <c r="E365" s="29"/>
    </row>
    <row r="366">
      <c r="A366" s="29"/>
      <c r="C366" s="29"/>
      <c r="D366" s="29"/>
      <c r="E366" s="29"/>
    </row>
    <row r="367">
      <c r="A367" s="29"/>
      <c r="C367" s="29"/>
      <c r="D367" s="29"/>
      <c r="E367" s="29"/>
    </row>
    <row r="368">
      <c r="A368" s="29"/>
      <c r="C368" s="29"/>
      <c r="D368" s="29"/>
      <c r="E368" s="29"/>
    </row>
    <row r="369">
      <c r="A369" s="29"/>
      <c r="C369" s="29"/>
      <c r="D369" s="29"/>
      <c r="E369" s="29"/>
    </row>
    <row r="370">
      <c r="A370" s="29"/>
      <c r="C370" s="29"/>
      <c r="D370" s="29"/>
      <c r="E370" s="29"/>
    </row>
    <row r="371">
      <c r="A371" s="29"/>
      <c r="C371" s="29"/>
      <c r="D371" s="29"/>
      <c r="E371" s="29"/>
    </row>
    <row r="372">
      <c r="A372" s="29"/>
      <c r="C372" s="29"/>
      <c r="D372" s="29"/>
      <c r="E372" s="29"/>
    </row>
    <row r="373">
      <c r="A373" s="29"/>
      <c r="C373" s="29"/>
      <c r="D373" s="29"/>
      <c r="E373" s="29"/>
    </row>
    <row r="374">
      <c r="A374" s="29"/>
      <c r="C374" s="29"/>
      <c r="D374" s="29"/>
      <c r="E374" s="29"/>
    </row>
    <row r="375">
      <c r="A375" s="29"/>
      <c r="C375" s="29"/>
      <c r="D375" s="29"/>
      <c r="E375" s="29"/>
    </row>
    <row r="376">
      <c r="A376" s="29"/>
      <c r="C376" s="29"/>
      <c r="D376" s="29"/>
      <c r="E376" s="29"/>
    </row>
    <row r="377">
      <c r="A377" s="29"/>
      <c r="C377" s="29"/>
      <c r="D377" s="29"/>
      <c r="E377" s="29"/>
    </row>
    <row r="378">
      <c r="A378" s="29"/>
      <c r="C378" s="29"/>
      <c r="D378" s="29"/>
      <c r="E378" s="29"/>
    </row>
    <row r="379">
      <c r="A379" s="29"/>
      <c r="C379" s="29"/>
      <c r="D379" s="29"/>
      <c r="E379" s="29"/>
    </row>
    <row r="380">
      <c r="A380" s="29"/>
      <c r="C380" s="29"/>
      <c r="D380" s="29"/>
      <c r="E380" s="29"/>
    </row>
    <row r="381">
      <c r="A381" s="29"/>
      <c r="C381" s="29"/>
      <c r="D381" s="29"/>
      <c r="E381" s="29"/>
    </row>
    <row r="382">
      <c r="A382" s="29"/>
      <c r="C382" s="29"/>
      <c r="D382" s="29"/>
      <c r="E382" s="29"/>
    </row>
    <row r="383">
      <c r="A383" s="29"/>
      <c r="C383" s="29"/>
      <c r="D383" s="29"/>
      <c r="E383" s="29"/>
    </row>
    <row r="384">
      <c r="A384" s="29"/>
      <c r="C384" s="29"/>
      <c r="D384" s="29"/>
      <c r="E384" s="29"/>
    </row>
    <row r="385">
      <c r="A385" s="29"/>
      <c r="C385" s="29"/>
      <c r="D385" s="29"/>
      <c r="E385" s="29"/>
    </row>
    <row r="386">
      <c r="A386" s="29"/>
      <c r="C386" s="29"/>
      <c r="D386" s="29"/>
      <c r="E386" s="29"/>
    </row>
    <row r="387">
      <c r="A387" s="29"/>
      <c r="C387" s="29"/>
      <c r="D387" s="29"/>
      <c r="E387" s="29"/>
    </row>
    <row r="388">
      <c r="A388" s="29"/>
      <c r="C388" s="29"/>
      <c r="D388" s="29"/>
      <c r="E388" s="29"/>
    </row>
    <row r="389">
      <c r="A389" s="29"/>
      <c r="C389" s="29"/>
      <c r="D389" s="29"/>
      <c r="E389" s="29"/>
    </row>
    <row r="390">
      <c r="A390" s="29"/>
      <c r="C390" s="29"/>
      <c r="D390" s="29"/>
      <c r="E390" s="29"/>
    </row>
    <row r="391">
      <c r="A391" s="29"/>
      <c r="C391" s="29"/>
      <c r="D391" s="29"/>
      <c r="E391" s="29"/>
    </row>
    <row r="392">
      <c r="A392" s="29"/>
      <c r="C392" s="29"/>
      <c r="D392" s="29"/>
      <c r="E392" s="29"/>
    </row>
    <row r="393">
      <c r="A393" s="29"/>
      <c r="C393" s="29"/>
      <c r="D393" s="29"/>
      <c r="E393" s="29"/>
    </row>
    <row r="394">
      <c r="A394" s="29"/>
      <c r="C394" s="29"/>
      <c r="D394" s="29"/>
      <c r="E394" s="29"/>
    </row>
    <row r="395">
      <c r="A395" s="29"/>
      <c r="C395" s="29"/>
      <c r="D395" s="29"/>
      <c r="E395" s="29"/>
    </row>
    <row r="396">
      <c r="A396" s="29"/>
      <c r="C396" s="29"/>
      <c r="D396" s="29"/>
      <c r="E396" s="29"/>
    </row>
    <row r="397">
      <c r="A397" s="29"/>
      <c r="C397" s="29"/>
      <c r="D397" s="29"/>
      <c r="E397" s="29"/>
    </row>
    <row r="398">
      <c r="A398" s="29"/>
      <c r="C398" s="29"/>
      <c r="D398" s="29"/>
      <c r="E398" s="29"/>
    </row>
    <row r="399">
      <c r="A399" s="29"/>
      <c r="C399" s="29"/>
      <c r="D399" s="29"/>
      <c r="E399" s="29"/>
    </row>
    <row r="400">
      <c r="A400" s="29"/>
      <c r="C400" s="29"/>
      <c r="D400" s="29"/>
      <c r="E400" s="29"/>
    </row>
    <row r="401">
      <c r="A401" s="29"/>
      <c r="C401" s="29"/>
      <c r="D401" s="29"/>
      <c r="E401" s="29"/>
    </row>
    <row r="402">
      <c r="A402" s="29"/>
      <c r="C402" s="29"/>
      <c r="D402" s="29"/>
      <c r="E402" s="29"/>
    </row>
    <row r="403">
      <c r="A403" s="29"/>
      <c r="C403" s="29"/>
      <c r="D403" s="29"/>
      <c r="E403" s="29"/>
    </row>
    <row r="404">
      <c r="A404" s="29"/>
      <c r="C404" s="29"/>
      <c r="D404" s="29"/>
      <c r="E404" s="29"/>
    </row>
    <row r="405">
      <c r="A405" s="29"/>
      <c r="C405" s="29"/>
      <c r="D405" s="29"/>
      <c r="E405" s="29"/>
    </row>
    <row r="406">
      <c r="A406" s="29"/>
      <c r="C406" s="29"/>
      <c r="D406" s="29"/>
      <c r="E406" s="29"/>
    </row>
    <row r="407">
      <c r="A407" s="29"/>
      <c r="C407" s="29"/>
      <c r="D407" s="29"/>
      <c r="E407" s="29"/>
    </row>
    <row r="408">
      <c r="A408" s="29"/>
      <c r="C408" s="29"/>
      <c r="D408" s="29"/>
      <c r="E408" s="29"/>
    </row>
    <row r="409">
      <c r="A409" s="29"/>
      <c r="C409" s="29"/>
      <c r="D409" s="29"/>
      <c r="E409" s="29"/>
    </row>
    <row r="410">
      <c r="A410" s="29"/>
      <c r="C410" s="29"/>
      <c r="D410" s="29"/>
      <c r="E410" s="29"/>
    </row>
    <row r="411">
      <c r="A411" s="29"/>
      <c r="C411" s="29"/>
      <c r="D411" s="29"/>
      <c r="E411" s="29"/>
    </row>
    <row r="412">
      <c r="A412" s="29"/>
      <c r="C412" s="29"/>
      <c r="D412" s="29"/>
      <c r="E412" s="29"/>
    </row>
    <row r="413">
      <c r="A413" s="29"/>
      <c r="C413" s="29"/>
      <c r="D413" s="29"/>
      <c r="E413" s="29"/>
    </row>
    <row r="414">
      <c r="A414" s="29"/>
      <c r="C414" s="29"/>
      <c r="D414" s="29"/>
      <c r="E414" s="29"/>
    </row>
    <row r="415">
      <c r="A415" s="29"/>
      <c r="C415" s="29"/>
      <c r="D415" s="29"/>
      <c r="E415" s="29"/>
    </row>
    <row r="416">
      <c r="A416" s="29"/>
      <c r="C416" s="29"/>
      <c r="D416" s="29"/>
      <c r="E416" s="29"/>
    </row>
    <row r="417">
      <c r="A417" s="29"/>
      <c r="C417" s="29"/>
      <c r="D417" s="29"/>
      <c r="E417" s="29"/>
    </row>
    <row r="418">
      <c r="A418" s="29"/>
      <c r="C418" s="29"/>
      <c r="D418" s="29"/>
      <c r="E418" s="29"/>
    </row>
    <row r="419">
      <c r="A419" s="29"/>
      <c r="C419" s="29"/>
      <c r="D419" s="29"/>
      <c r="E419" s="29"/>
    </row>
    <row r="420">
      <c r="A420" s="29"/>
      <c r="C420" s="29"/>
      <c r="D420" s="29"/>
      <c r="E420" s="29"/>
    </row>
    <row r="421">
      <c r="A421" s="29"/>
      <c r="C421" s="29"/>
      <c r="D421" s="29"/>
      <c r="E421" s="29"/>
    </row>
    <row r="422">
      <c r="A422" s="29"/>
      <c r="C422" s="29"/>
      <c r="D422" s="29"/>
      <c r="E422" s="29"/>
    </row>
    <row r="423">
      <c r="A423" s="29"/>
      <c r="C423" s="29"/>
      <c r="D423" s="29"/>
      <c r="E423" s="29"/>
    </row>
    <row r="424">
      <c r="A424" s="29"/>
      <c r="C424" s="29"/>
      <c r="D424" s="29"/>
      <c r="E424" s="29"/>
    </row>
    <row r="425">
      <c r="A425" s="29"/>
      <c r="C425" s="29"/>
      <c r="D425" s="29"/>
      <c r="E425" s="29"/>
    </row>
    <row r="426">
      <c r="A426" s="29"/>
      <c r="C426" s="29"/>
      <c r="D426" s="29"/>
      <c r="E426" s="29"/>
    </row>
    <row r="427">
      <c r="A427" s="29"/>
      <c r="C427" s="29"/>
      <c r="D427" s="29"/>
      <c r="E427" s="29"/>
    </row>
    <row r="428">
      <c r="A428" s="29"/>
      <c r="C428" s="29"/>
      <c r="D428" s="29"/>
      <c r="E428" s="29"/>
    </row>
    <row r="429">
      <c r="A429" s="29"/>
      <c r="C429" s="29"/>
      <c r="D429" s="29"/>
      <c r="E429" s="29"/>
    </row>
    <row r="430">
      <c r="A430" s="29"/>
      <c r="C430" s="29"/>
      <c r="D430" s="29"/>
      <c r="E430" s="29"/>
    </row>
    <row r="431">
      <c r="A431" s="29"/>
      <c r="C431" s="29"/>
      <c r="D431" s="29"/>
      <c r="E431" s="29"/>
    </row>
    <row r="432">
      <c r="A432" s="29"/>
      <c r="C432" s="29"/>
      <c r="D432" s="29"/>
      <c r="E432" s="29"/>
    </row>
    <row r="433">
      <c r="A433" s="29"/>
      <c r="C433" s="29"/>
      <c r="D433" s="29"/>
      <c r="E433" s="29"/>
    </row>
    <row r="434">
      <c r="A434" s="29"/>
      <c r="C434" s="29"/>
      <c r="D434" s="29"/>
      <c r="E434" s="29"/>
    </row>
    <row r="435">
      <c r="A435" s="29"/>
      <c r="C435" s="29"/>
      <c r="D435" s="29"/>
      <c r="E435" s="29"/>
    </row>
    <row r="436">
      <c r="A436" s="29"/>
      <c r="C436" s="29"/>
      <c r="D436" s="29"/>
      <c r="E436" s="29"/>
    </row>
    <row r="437">
      <c r="A437" s="29"/>
      <c r="C437" s="29"/>
      <c r="D437" s="29"/>
      <c r="E437" s="29"/>
    </row>
    <row r="438">
      <c r="A438" s="29"/>
      <c r="C438" s="29"/>
      <c r="D438" s="29"/>
      <c r="E438" s="29"/>
    </row>
    <row r="439">
      <c r="A439" s="29"/>
      <c r="C439" s="29"/>
      <c r="D439" s="29"/>
      <c r="E439" s="29"/>
    </row>
    <row r="440">
      <c r="A440" s="29"/>
      <c r="C440" s="29"/>
      <c r="D440" s="29"/>
      <c r="E440" s="29"/>
    </row>
    <row r="441">
      <c r="A441" s="29"/>
      <c r="C441" s="29"/>
      <c r="D441" s="29"/>
      <c r="E441" s="29"/>
    </row>
    <row r="442">
      <c r="A442" s="29"/>
      <c r="C442" s="29"/>
      <c r="D442" s="29"/>
      <c r="E442" s="29"/>
    </row>
    <row r="443">
      <c r="A443" s="29"/>
      <c r="C443" s="29"/>
      <c r="D443" s="29"/>
      <c r="E443" s="29"/>
    </row>
    <row r="444">
      <c r="A444" s="29"/>
      <c r="C444" s="29"/>
      <c r="D444" s="29"/>
      <c r="E444" s="29"/>
    </row>
    <row r="445">
      <c r="A445" s="29"/>
      <c r="C445" s="29"/>
      <c r="D445" s="29"/>
      <c r="E445" s="29"/>
    </row>
    <row r="446">
      <c r="A446" s="29"/>
      <c r="C446" s="29"/>
      <c r="D446" s="29"/>
      <c r="E446" s="29"/>
    </row>
    <row r="447">
      <c r="A447" s="29"/>
      <c r="C447" s="29"/>
      <c r="D447" s="29"/>
      <c r="E447" s="29"/>
    </row>
    <row r="448">
      <c r="A448" s="29"/>
      <c r="C448" s="29"/>
      <c r="D448" s="29"/>
      <c r="E448" s="29"/>
    </row>
    <row r="449">
      <c r="A449" s="29"/>
      <c r="C449" s="29"/>
      <c r="D449" s="29"/>
      <c r="E449" s="29"/>
    </row>
    <row r="450">
      <c r="A450" s="29"/>
      <c r="C450" s="29"/>
      <c r="D450" s="29"/>
      <c r="E450" s="29"/>
    </row>
    <row r="451">
      <c r="A451" s="29"/>
      <c r="C451" s="29"/>
      <c r="D451" s="29"/>
      <c r="E451" s="29"/>
    </row>
    <row r="452">
      <c r="A452" s="29"/>
      <c r="C452" s="29"/>
      <c r="D452" s="29"/>
      <c r="E452" s="29"/>
    </row>
    <row r="453">
      <c r="A453" s="29"/>
      <c r="C453" s="29"/>
      <c r="D453" s="29"/>
      <c r="E453" s="29"/>
    </row>
    <row r="454">
      <c r="A454" s="29"/>
      <c r="C454" s="29"/>
      <c r="D454" s="29"/>
      <c r="E454" s="29"/>
    </row>
    <row r="455">
      <c r="A455" s="29"/>
      <c r="C455" s="29"/>
      <c r="D455" s="29"/>
      <c r="E455" s="29"/>
    </row>
    <row r="456">
      <c r="A456" s="29"/>
      <c r="C456" s="29"/>
      <c r="D456" s="29"/>
      <c r="E456" s="29"/>
    </row>
    <row r="457">
      <c r="A457" s="29"/>
      <c r="C457" s="29"/>
      <c r="D457" s="29"/>
      <c r="E457" s="29"/>
    </row>
    <row r="458">
      <c r="A458" s="29"/>
      <c r="C458" s="29"/>
      <c r="D458" s="29"/>
      <c r="E458" s="29"/>
    </row>
    <row r="459">
      <c r="A459" s="29"/>
      <c r="C459" s="29"/>
      <c r="D459" s="29"/>
      <c r="E459" s="29"/>
    </row>
    <row r="460">
      <c r="A460" s="29"/>
      <c r="C460" s="29"/>
      <c r="D460" s="29"/>
      <c r="E460" s="29"/>
    </row>
    <row r="461">
      <c r="A461" s="29"/>
      <c r="C461" s="29"/>
      <c r="D461" s="29"/>
      <c r="E461" s="29"/>
    </row>
    <row r="462">
      <c r="A462" s="29"/>
      <c r="C462" s="29"/>
      <c r="D462" s="29"/>
      <c r="E462" s="29"/>
    </row>
    <row r="463">
      <c r="A463" s="29"/>
      <c r="C463" s="29"/>
      <c r="D463" s="29"/>
      <c r="E463" s="29"/>
    </row>
    <row r="464">
      <c r="A464" s="29"/>
      <c r="C464" s="29"/>
      <c r="D464" s="29"/>
      <c r="E464" s="29"/>
    </row>
    <row r="465">
      <c r="A465" s="29"/>
      <c r="C465" s="29"/>
      <c r="D465" s="29"/>
      <c r="E465" s="29"/>
    </row>
    <row r="466">
      <c r="A466" s="29"/>
      <c r="C466" s="29"/>
      <c r="D466" s="29"/>
      <c r="E466" s="29"/>
    </row>
    <row r="467">
      <c r="A467" s="29"/>
      <c r="C467" s="29"/>
      <c r="D467" s="29"/>
      <c r="E467" s="29"/>
    </row>
    <row r="468">
      <c r="A468" s="29"/>
      <c r="C468" s="29"/>
      <c r="D468" s="29"/>
      <c r="E468" s="29"/>
    </row>
    <row r="469">
      <c r="A469" s="29"/>
      <c r="C469" s="29"/>
      <c r="D469" s="29"/>
      <c r="E469" s="29"/>
    </row>
    <row r="470">
      <c r="A470" s="29"/>
      <c r="C470" s="29"/>
      <c r="D470" s="29"/>
      <c r="E470" s="29"/>
    </row>
    <row r="471">
      <c r="A471" s="29"/>
      <c r="C471" s="29"/>
      <c r="D471" s="29"/>
      <c r="E471" s="29"/>
    </row>
    <row r="472">
      <c r="A472" s="29"/>
      <c r="C472" s="29"/>
      <c r="D472" s="29"/>
      <c r="E472" s="29"/>
    </row>
    <row r="473">
      <c r="A473" s="29"/>
      <c r="C473" s="29"/>
      <c r="D473" s="29"/>
      <c r="E473" s="29"/>
    </row>
    <row r="474">
      <c r="A474" s="29"/>
      <c r="C474" s="29"/>
      <c r="D474" s="29"/>
      <c r="E474" s="29"/>
    </row>
    <row r="475">
      <c r="A475" s="29"/>
      <c r="C475" s="29"/>
      <c r="D475" s="29"/>
      <c r="E475" s="29"/>
    </row>
    <row r="476">
      <c r="A476" s="29"/>
      <c r="C476" s="29"/>
      <c r="D476" s="29"/>
      <c r="E476" s="29"/>
    </row>
    <row r="477">
      <c r="A477" s="29"/>
      <c r="C477" s="29"/>
      <c r="D477" s="29"/>
      <c r="E477" s="29"/>
    </row>
    <row r="478">
      <c r="A478" s="29"/>
      <c r="C478" s="29"/>
      <c r="D478" s="29"/>
      <c r="E478" s="29"/>
    </row>
    <row r="479">
      <c r="A479" s="29"/>
      <c r="C479" s="29"/>
      <c r="D479" s="29"/>
      <c r="E479" s="29"/>
    </row>
    <row r="480">
      <c r="A480" s="29"/>
      <c r="C480" s="29"/>
      <c r="D480" s="29"/>
      <c r="E480" s="29"/>
    </row>
    <row r="481">
      <c r="A481" s="29"/>
      <c r="C481" s="29"/>
      <c r="D481" s="29"/>
      <c r="E481" s="29"/>
    </row>
    <row r="482">
      <c r="A482" s="29"/>
      <c r="C482" s="29"/>
      <c r="D482" s="29"/>
      <c r="E482" s="29"/>
    </row>
    <row r="483">
      <c r="A483" s="29"/>
      <c r="C483" s="29"/>
      <c r="D483" s="29"/>
      <c r="E483" s="29"/>
    </row>
    <row r="484">
      <c r="A484" s="29"/>
      <c r="C484" s="29"/>
      <c r="D484" s="29"/>
      <c r="E484" s="29"/>
    </row>
    <row r="485">
      <c r="A485" s="29"/>
      <c r="C485" s="29"/>
      <c r="D485" s="29"/>
      <c r="E485" s="29"/>
    </row>
    <row r="486">
      <c r="A486" s="29"/>
      <c r="C486" s="29"/>
      <c r="D486" s="29"/>
      <c r="E486" s="29"/>
    </row>
    <row r="487">
      <c r="A487" s="29"/>
      <c r="C487" s="29"/>
      <c r="D487" s="29"/>
      <c r="E487" s="29"/>
    </row>
    <row r="488">
      <c r="A488" s="29"/>
      <c r="C488" s="29"/>
      <c r="D488" s="29"/>
      <c r="E488" s="29"/>
    </row>
    <row r="489">
      <c r="A489" s="29"/>
      <c r="C489" s="29"/>
      <c r="D489" s="29"/>
      <c r="E489" s="29"/>
    </row>
    <row r="490">
      <c r="A490" s="29"/>
      <c r="C490" s="29"/>
      <c r="D490" s="29"/>
      <c r="E490" s="29"/>
    </row>
    <row r="491">
      <c r="A491" s="29"/>
      <c r="C491" s="29"/>
      <c r="D491" s="29"/>
      <c r="E491" s="29"/>
    </row>
    <row r="492">
      <c r="A492" s="29"/>
      <c r="C492" s="29"/>
      <c r="D492" s="29"/>
      <c r="E492" s="29"/>
    </row>
    <row r="493">
      <c r="A493" s="29"/>
      <c r="C493" s="29"/>
      <c r="D493" s="29"/>
      <c r="E493" s="29"/>
    </row>
    <row r="494">
      <c r="A494" s="29"/>
      <c r="C494" s="29"/>
      <c r="D494" s="29"/>
      <c r="E494" s="29"/>
    </row>
    <row r="495">
      <c r="A495" s="29"/>
      <c r="C495" s="29"/>
      <c r="D495" s="29"/>
      <c r="E495" s="29"/>
    </row>
    <row r="496">
      <c r="A496" s="29"/>
      <c r="C496" s="29"/>
      <c r="D496" s="29"/>
      <c r="E496" s="29"/>
    </row>
    <row r="497">
      <c r="A497" s="29"/>
      <c r="C497" s="29"/>
      <c r="D497" s="29"/>
      <c r="E497" s="29"/>
    </row>
    <row r="498">
      <c r="A498" s="29"/>
      <c r="C498" s="29"/>
      <c r="D498" s="29"/>
      <c r="E498" s="29"/>
    </row>
    <row r="499">
      <c r="A499" s="29"/>
      <c r="C499" s="29"/>
      <c r="D499" s="29"/>
      <c r="E499" s="29"/>
    </row>
    <row r="500">
      <c r="A500" s="29"/>
      <c r="C500" s="29"/>
      <c r="D500" s="29"/>
      <c r="E500" s="29"/>
    </row>
    <row r="501">
      <c r="A501" s="29"/>
      <c r="C501" s="29"/>
      <c r="D501" s="29"/>
      <c r="E501" s="29"/>
    </row>
    <row r="502">
      <c r="A502" s="29"/>
      <c r="C502" s="29"/>
      <c r="D502" s="29"/>
      <c r="E502" s="29"/>
    </row>
    <row r="503">
      <c r="A503" s="29"/>
      <c r="C503" s="29"/>
      <c r="D503" s="29"/>
      <c r="E503" s="29"/>
    </row>
    <row r="504">
      <c r="A504" s="29"/>
      <c r="C504" s="29"/>
      <c r="D504" s="29"/>
      <c r="E504" s="29"/>
    </row>
    <row r="505">
      <c r="A505" s="29"/>
      <c r="C505" s="29"/>
      <c r="D505" s="29"/>
      <c r="E505" s="29"/>
    </row>
    <row r="506">
      <c r="A506" s="29"/>
      <c r="C506" s="29"/>
      <c r="D506" s="29"/>
      <c r="E506" s="29"/>
    </row>
    <row r="507">
      <c r="A507" s="29"/>
      <c r="C507" s="29"/>
      <c r="D507" s="29"/>
      <c r="E507" s="29"/>
    </row>
    <row r="508">
      <c r="A508" s="29"/>
      <c r="C508" s="29"/>
      <c r="D508" s="29"/>
      <c r="E508" s="29"/>
    </row>
    <row r="509">
      <c r="A509" s="29"/>
      <c r="C509" s="29"/>
      <c r="D509" s="29"/>
      <c r="E509" s="29"/>
    </row>
    <row r="510">
      <c r="A510" s="29"/>
      <c r="C510" s="29"/>
      <c r="D510" s="29"/>
      <c r="E510" s="29"/>
    </row>
    <row r="511">
      <c r="A511" s="29"/>
      <c r="C511" s="29"/>
      <c r="D511" s="29"/>
      <c r="E511" s="29"/>
    </row>
    <row r="512">
      <c r="A512" s="29"/>
      <c r="C512" s="29"/>
      <c r="D512" s="29"/>
      <c r="E512" s="29"/>
    </row>
    <row r="513">
      <c r="A513" s="29"/>
      <c r="C513" s="29"/>
      <c r="D513" s="29"/>
      <c r="E513" s="29"/>
    </row>
    <row r="514">
      <c r="A514" s="29"/>
      <c r="C514" s="29"/>
      <c r="D514" s="29"/>
      <c r="E514" s="29"/>
    </row>
    <row r="515">
      <c r="A515" s="29"/>
      <c r="C515" s="29"/>
      <c r="D515" s="29"/>
      <c r="E515" s="29"/>
    </row>
    <row r="516">
      <c r="A516" s="29"/>
      <c r="C516" s="29"/>
      <c r="D516" s="29"/>
      <c r="E516" s="29"/>
    </row>
    <row r="517">
      <c r="A517" s="29"/>
      <c r="C517" s="29"/>
      <c r="D517" s="29"/>
      <c r="E517" s="29"/>
    </row>
    <row r="518">
      <c r="A518" s="29"/>
      <c r="C518" s="29"/>
      <c r="D518" s="29"/>
      <c r="E518" s="29"/>
    </row>
    <row r="519">
      <c r="A519" s="29"/>
      <c r="C519" s="29"/>
      <c r="D519" s="29"/>
      <c r="E519" s="29"/>
    </row>
    <row r="520">
      <c r="A520" s="29"/>
      <c r="C520" s="29"/>
      <c r="D520" s="29"/>
      <c r="E520" s="29"/>
    </row>
    <row r="521">
      <c r="A521" s="29"/>
      <c r="C521" s="29"/>
      <c r="D521" s="29"/>
      <c r="E521" s="29"/>
    </row>
    <row r="522">
      <c r="A522" s="29"/>
      <c r="C522" s="29"/>
      <c r="D522" s="29"/>
      <c r="E522" s="29"/>
    </row>
    <row r="523">
      <c r="A523" s="29"/>
      <c r="C523" s="29"/>
      <c r="D523" s="29"/>
      <c r="E523" s="29"/>
    </row>
    <row r="524">
      <c r="A524" s="29"/>
      <c r="C524" s="29"/>
      <c r="D524" s="29"/>
      <c r="E524" s="29"/>
    </row>
    <row r="525">
      <c r="A525" s="29"/>
      <c r="C525" s="29"/>
      <c r="D525" s="29"/>
      <c r="E525" s="29"/>
    </row>
    <row r="526">
      <c r="A526" s="29"/>
      <c r="C526" s="29"/>
      <c r="D526" s="29"/>
      <c r="E526" s="29"/>
    </row>
    <row r="527">
      <c r="A527" s="29"/>
      <c r="C527" s="29"/>
      <c r="D527" s="29"/>
      <c r="E527" s="29"/>
    </row>
    <row r="528">
      <c r="A528" s="29"/>
      <c r="C528" s="29"/>
      <c r="D528" s="29"/>
      <c r="E528" s="29"/>
    </row>
    <row r="529">
      <c r="A529" s="29"/>
      <c r="C529" s="29"/>
      <c r="D529" s="29"/>
      <c r="E529" s="29"/>
    </row>
    <row r="530">
      <c r="A530" s="29"/>
      <c r="C530" s="29"/>
      <c r="D530" s="29"/>
      <c r="E530" s="29"/>
    </row>
    <row r="531">
      <c r="A531" s="29"/>
      <c r="C531" s="29"/>
      <c r="D531" s="29"/>
      <c r="E531" s="29"/>
    </row>
    <row r="532">
      <c r="A532" s="29"/>
      <c r="C532" s="29"/>
      <c r="D532" s="29"/>
      <c r="E532" s="29"/>
    </row>
    <row r="533">
      <c r="A533" s="29"/>
      <c r="C533" s="29"/>
      <c r="D533" s="29"/>
      <c r="E533" s="29"/>
    </row>
    <row r="534">
      <c r="A534" s="29"/>
      <c r="C534" s="29"/>
      <c r="D534" s="29"/>
      <c r="E534" s="29"/>
    </row>
    <row r="535">
      <c r="A535" s="29"/>
      <c r="C535" s="29"/>
      <c r="D535" s="29"/>
      <c r="E535" s="29"/>
    </row>
    <row r="536">
      <c r="A536" s="29"/>
      <c r="C536" s="29"/>
      <c r="D536" s="29"/>
      <c r="E536" s="29"/>
    </row>
    <row r="537">
      <c r="A537" s="29"/>
      <c r="C537" s="29"/>
      <c r="D537" s="29"/>
      <c r="E537" s="29"/>
    </row>
    <row r="538">
      <c r="A538" s="29"/>
      <c r="C538" s="29"/>
      <c r="D538" s="29"/>
      <c r="E538" s="29"/>
    </row>
    <row r="539">
      <c r="A539" s="29"/>
      <c r="C539" s="29"/>
      <c r="D539" s="29"/>
      <c r="E539" s="29"/>
    </row>
    <row r="540">
      <c r="A540" s="29"/>
      <c r="C540" s="29"/>
      <c r="D540" s="29"/>
      <c r="E540" s="29"/>
    </row>
    <row r="541">
      <c r="A541" s="29"/>
      <c r="C541" s="29"/>
      <c r="D541" s="29"/>
      <c r="E541" s="29"/>
    </row>
    <row r="542">
      <c r="A542" s="29"/>
      <c r="C542" s="29"/>
      <c r="D542" s="29"/>
      <c r="E542" s="29"/>
    </row>
    <row r="543">
      <c r="A543" s="29"/>
      <c r="C543" s="29"/>
      <c r="D543" s="29"/>
      <c r="E543" s="29"/>
    </row>
    <row r="544">
      <c r="A544" s="29"/>
      <c r="C544" s="29"/>
      <c r="D544" s="29"/>
      <c r="E544" s="29"/>
    </row>
    <row r="545">
      <c r="A545" s="29"/>
      <c r="C545" s="29"/>
      <c r="D545" s="29"/>
      <c r="E545" s="29"/>
    </row>
    <row r="546">
      <c r="A546" s="29"/>
      <c r="C546" s="29"/>
      <c r="D546" s="29"/>
      <c r="E546" s="29"/>
    </row>
    <row r="547">
      <c r="A547" s="29"/>
      <c r="C547" s="29"/>
      <c r="D547" s="29"/>
      <c r="E547" s="29"/>
    </row>
    <row r="548">
      <c r="A548" s="29"/>
      <c r="C548" s="29"/>
      <c r="D548" s="29"/>
      <c r="E548" s="29"/>
    </row>
    <row r="549">
      <c r="A549" s="29"/>
      <c r="C549" s="29"/>
      <c r="D549" s="29"/>
      <c r="E549" s="29"/>
    </row>
    <row r="550">
      <c r="A550" s="29"/>
      <c r="C550" s="29"/>
      <c r="D550" s="29"/>
      <c r="E550" s="29"/>
    </row>
    <row r="551">
      <c r="A551" s="29"/>
      <c r="C551" s="29"/>
      <c r="D551" s="29"/>
      <c r="E551" s="29"/>
    </row>
    <row r="552">
      <c r="A552" s="29"/>
      <c r="C552" s="29"/>
      <c r="D552" s="29"/>
      <c r="E552" s="29"/>
    </row>
    <row r="553">
      <c r="A553" s="29"/>
      <c r="C553" s="29"/>
      <c r="D553" s="29"/>
      <c r="E553" s="29"/>
    </row>
    <row r="554">
      <c r="A554" s="29"/>
      <c r="C554" s="29"/>
      <c r="D554" s="29"/>
      <c r="E554" s="29"/>
    </row>
    <row r="555">
      <c r="A555" s="29"/>
      <c r="C555" s="29"/>
      <c r="D555" s="29"/>
      <c r="E555" s="29"/>
    </row>
    <row r="556">
      <c r="A556" s="29"/>
      <c r="C556" s="29"/>
      <c r="D556" s="29"/>
      <c r="E556" s="29"/>
    </row>
    <row r="557">
      <c r="A557" s="29"/>
      <c r="C557" s="29"/>
      <c r="D557" s="29"/>
      <c r="E557" s="29"/>
    </row>
    <row r="558">
      <c r="A558" s="29"/>
      <c r="C558" s="29"/>
      <c r="D558" s="29"/>
      <c r="E558" s="29"/>
    </row>
    <row r="559">
      <c r="A559" s="29"/>
      <c r="C559" s="29"/>
      <c r="D559" s="29"/>
      <c r="E559" s="29"/>
    </row>
    <row r="560">
      <c r="A560" s="29"/>
      <c r="C560" s="29"/>
      <c r="D560" s="29"/>
      <c r="E560" s="29"/>
    </row>
    <row r="561">
      <c r="A561" s="29"/>
      <c r="C561" s="29"/>
      <c r="D561" s="29"/>
      <c r="E561" s="29"/>
    </row>
    <row r="562">
      <c r="A562" s="29"/>
      <c r="C562" s="29"/>
      <c r="D562" s="29"/>
      <c r="E562" s="29"/>
    </row>
    <row r="563">
      <c r="A563" s="29"/>
      <c r="C563" s="29"/>
      <c r="D563" s="29"/>
      <c r="E563" s="29"/>
    </row>
    <row r="564">
      <c r="A564" s="29"/>
      <c r="C564" s="29"/>
      <c r="D564" s="29"/>
      <c r="E564" s="29"/>
    </row>
    <row r="565">
      <c r="A565" s="29"/>
      <c r="C565" s="29"/>
      <c r="D565" s="29"/>
      <c r="E565" s="29"/>
    </row>
    <row r="566">
      <c r="A566" s="29"/>
      <c r="C566" s="29"/>
      <c r="D566" s="29"/>
      <c r="E566" s="29"/>
    </row>
    <row r="567">
      <c r="A567" s="29"/>
      <c r="C567" s="29"/>
      <c r="D567" s="29"/>
      <c r="E567" s="29"/>
    </row>
    <row r="568">
      <c r="A568" s="29"/>
      <c r="C568" s="29"/>
      <c r="D568" s="29"/>
      <c r="E568" s="29"/>
    </row>
    <row r="569">
      <c r="A569" s="29"/>
      <c r="C569" s="29"/>
      <c r="D569" s="29"/>
      <c r="E569" s="29"/>
    </row>
    <row r="570">
      <c r="A570" s="29"/>
      <c r="C570" s="29"/>
      <c r="D570" s="29"/>
      <c r="E570" s="29"/>
    </row>
    <row r="571">
      <c r="A571" s="29"/>
      <c r="C571" s="29"/>
      <c r="D571" s="29"/>
      <c r="E571" s="29"/>
    </row>
    <row r="572">
      <c r="A572" s="29"/>
      <c r="C572" s="29"/>
      <c r="D572" s="29"/>
      <c r="E572" s="29"/>
    </row>
    <row r="573">
      <c r="A573" s="29"/>
      <c r="C573" s="29"/>
      <c r="D573" s="29"/>
      <c r="E573" s="29"/>
    </row>
    <row r="574">
      <c r="A574" s="29"/>
      <c r="C574" s="29"/>
      <c r="D574" s="29"/>
      <c r="E574" s="29"/>
    </row>
    <row r="575">
      <c r="A575" s="29"/>
      <c r="C575" s="29"/>
      <c r="D575" s="29"/>
      <c r="E575" s="29"/>
    </row>
    <row r="576">
      <c r="A576" s="29"/>
      <c r="C576" s="29"/>
      <c r="D576" s="29"/>
      <c r="E576" s="29"/>
    </row>
    <row r="577">
      <c r="A577" s="29"/>
      <c r="C577" s="29"/>
      <c r="D577" s="29"/>
      <c r="E577" s="29"/>
    </row>
    <row r="578">
      <c r="A578" s="29"/>
      <c r="C578" s="29"/>
      <c r="D578" s="29"/>
      <c r="E578" s="29"/>
    </row>
    <row r="579">
      <c r="A579" s="29"/>
      <c r="C579" s="29"/>
      <c r="D579" s="29"/>
      <c r="E579" s="29"/>
    </row>
    <row r="580">
      <c r="A580" s="29"/>
      <c r="C580" s="29"/>
      <c r="D580" s="29"/>
      <c r="E580" s="29"/>
    </row>
    <row r="581">
      <c r="A581" s="29"/>
      <c r="C581" s="29"/>
      <c r="D581" s="29"/>
      <c r="E581" s="29"/>
    </row>
    <row r="582">
      <c r="A582" s="29"/>
      <c r="C582" s="29"/>
      <c r="D582" s="29"/>
      <c r="E582" s="29"/>
    </row>
    <row r="583">
      <c r="A583" s="29"/>
      <c r="C583" s="29"/>
      <c r="D583" s="29"/>
      <c r="E583" s="29"/>
    </row>
    <row r="584">
      <c r="A584" s="29"/>
      <c r="C584" s="29"/>
      <c r="D584" s="29"/>
      <c r="E584" s="29"/>
    </row>
    <row r="585">
      <c r="A585" s="29"/>
      <c r="C585" s="29"/>
      <c r="D585" s="29"/>
      <c r="E585" s="29"/>
    </row>
    <row r="586">
      <c r="A586" s="29"/>
      <c r="C586" s="29"/>
      <c r="D586" s="29"/>
      <c r="E586" s="29"/>
    </row>
    <row r="587">
      <c r="A587" s="29"/>
      <c r="C587" s="29"/>
      <c r="D587" s="29"/>
      <c r="E587" s="29"/>
    </row>
    <row r="588">
      <c r="A588" s="29"/>
      <c r="C588" s="29"/>
      <c r="D588" s="29"/>
      <c r="E588" s="29"/>
    </row>
    <row r="589">
      <c r="A589" s="29"/>
      <c r="C589" s="29"/>
      <c r="D589" s="29"/>
      <c r="E589" s="29"/>
    </row>
    <row r="590">
      <c r="A590" s="29"/>
      <c r="C590" s="29"/>
      <c r="D590" s="29"/>
      <c r="E590" s="29"/>
    </row>
    <row r="591">
      <c r="A591" s="29"/>
      <c r="C591" s="29"/>
      <c r="D591" s="29"/>
      <c r="E591" s="29"/>
    </row>
    <row r="592">
      <c r="A592" s="29"/>
      <c r="C592" s="29"/>
      <c r="D592" s="29"/>
      <c r="E592" s="29"/>
    </row>
    <row r="593">
      <c r="A593" s="29"/>
      <c r="C593" s="29"/>
      <c r="D593" s="29"/>
      <c r="E593" s="29"/>
    </row>
    <row r="594">
      <c r="A594" s="29"/>
      <c r="C594" s="29"/>
      <c r="D594" s="29"/>
      <c r="E594" s="29"/>
    </row>
    <row r="595">
      <c r="A595" s="29"/>
      <c r="C595" s="29"/>
      <c r="D595" s="29"/>
      <c r="E595" s="29"/>
    </row>
    <row r="596">
      <c r="A596" s="29"/>
      <c r="C596" s="29"/>
      <c r="D596" s="29"/>
      <c r="E596" s="29"/>
    </row>
    <row r="597">
      <c r="A597" s="29"/>
      <c r="C597" s="29"/>
      <c r="D597" s="29"/>
      <c r="E597" s="29"/>
    </row>
    <row r="598">
      <c r="A598" s="29"/>
      <c r="C598" s="29"/>
      <c r="D598" s="29"/>
      <c r="E598" s="29"/>
    </row>
    <row r="599">
      <c r="A599" s="29"/>
      <c r="C599" s="29"/>
      <c r="D599" s="29"/>
      <c r="E599" s="29"/>
    </row>
    <row r="600">
      <c r="A600" s="29"/>
      <c r="C600" s="29"/>
      <c r="D600" s="29"/>
      <c r="E600" s="29"/>
    </row>
    <row r="601">
      <c r="A601" s="29"/>
      <c r="C601" s="29"/>
      <c r="D601" s="29"/>
      <c r="E601" s="29"/>
    </row>
    <row r="602">
      <c r="A602" s="29"/>
      <c r="C602" s="29"/>
      <c r="D602" s="29"/>
      <c r="E602" s="29"/>
    </row>
    <row r="603">
      <c r="A603" s="29"/>
      <c r="C603" s="29"/>
      <c r="D603" s="29"/>
      <c r="E603" s="29"/>
    </row>
    <row r="604">
      <c r="A604" s="29"/>
      <c r="C604" s="29"/>
      <c r="D604" s="29"/>
      <c r="E604" s="29"/>
    </row>
    <row r="605">
      <c r="A605" s="29"/>
      <c r="C605" s="29"/>
      <c r="D605" s="29"/>
      <c r="E605" s="29"/>
    </row>
    <row r="606">
      <c r="A606" s="29"/>
      <c r="C606" s="29"/>
      <c r="D606" s="29"/>
      <c r="E606" s="29"/>
    </row>
    <row r="607">
      <c r="A607" s="29"/>
      <c r="C607" s="29"/>
      <c r="D607" s="29"/>
      <c r="E607" s="29"/>
    </row>
    <row r="608">
      <c r="A608" s="29"/>
      <c r="C608" s="29"/>
      <c r="D608" s="29"/>
      <c r="E608" s="29"/>
    </row>
    <row r="609">
      <c r="A609" s="29"/>
      <c r="C609" s="29"/>
      <c r="D609" s="29"/>
      <c r="E609" s="29"/>
    </row>
    <row r="610">
      <c r="A610" s="29"/>
      <c r="C610" s="29"/>
      <c r="D610" s="29"/>
      <c r="E610" s="29"/>
    </row>
    <row r="611">
      <c r="A611" s="29"/>
      <c r="C611" s="29"/>
      <c r="D611" s="29"/>
      <c r="E611" s="29"/>
    </row>
    <row r="612">
      <c r="A612" s="29"/>
      <c r="C612" s="29"/>
      <c r="D612" s="29"/>
      <c r="E612" s="29"/>
    </row>
    <row r="613">
      <c r="A613" s="29"/>
      <c r="C613" s="29"/>
      <c r="D613" s="29"/>
      <c r="E613" s="29"/>
    </row>
    <row r="614">
      <c r="A614" s="29"/>
      <c r="C614" s="29"/>
      <c r="D614" s="29"/>
      <c r="E614" s="29"/>
    </row>
    <row r="615">
      <c r="A615" s="29"/>
      <c r="C615" s="29"/>
      <c r="D615" s="29"/>
      <c r="E615" s="29"/>
    </row>
    <row r="616">
      <c r="A616" s="29"/>
      <c r="C616" s="29"/>
      <c r="D616" s="29"/>
      <c r="E616" s="29"/>
    </row>
    <row r="617">
      <c r="A617" s="29"/>
      <c r="C617" s="29"/>
      <c r="D617" s="29"/>
      <c r="E617" s="29"/>
    </row>
    <row r="618">
      <c r="A618" s="29"/>
      <c r="C618" s="29"/>
      <c r="D618" s="29"/>
      <c r="E618" s="29"/>
    </row>
    <row r="619">
      <c r="A619" s="29"/>
      <c r="C619" s="29"/>
      <c r="D619" s="29"/>
      <c r="E619" s="29"/>
    </row>
    <row r="620">
      <c r="A620" s="29"/>
      <c r="C620" s="29"/>
      <c r="D620" s="29"/>
      <c r="E620" s="29"/>
    </row>
    <row r="621">
      <c r="A621" s="29"/>
      <c r="C621" s="29"/>
      <c r="D621" s="29"/>
      <c r="E621" s="29"/>
    </row>
    <row r="622">
      <c r="A622" s="29"/>
      <c r="C622" s="29"/>
      <c r="D622" s="29"/>
      <c r="E622" s="29"/>
    </row>
    <row r="623">
      <c r="A623" s="29"/>
      <c r="C623" s="29"/>
      <c r="D623" s="29"/>
      <c r="E623" s="29"/>
    </row>
    <row r="624">
      <c r="A624" s="29"/>
      <c r="C624" s="29"/>
      <c r="D624" s="29"/>
      <c r="E624" s="29"/>
    </row>
    <row r="625">
      <c r="A625" s="29"/>
      <c r="C625" s="29"/>
      <c r="D625" s="29"/>
      <c r="E625" s="29"/>
    </row>
    <row r="626">
      <c r="A626" s="29"/>
      <c r="C626" s="29"/>
      <c r="D626" s="29"/>
      <c r="E626" s="29"/>
    </row>
    <row r="627">
      <c r="A627" s="29"/>
      <c r="C627" s="29"/>
      <c r="D627" s="29"/>
      <c r="E627" s="29"/>
    </row>
    <row r="628">
      <c r="A628" s="29"/>
      <c r="C628" s="29"/>
      <c r="D628" s="29"/>
      <c r="E628" s="29"/>
    </row>
    <row r="629">
      <c r="A629" s="29"/>
      <c r="C629" s="29"/>
      <c r="D629" s="29"/>
      <c r="E629" s="29"/>
    </row>
    <row r="630">
      <c r="A630" s="29"/>
      <c r="C630" s="29"/>
      <c r="D630" s="29"/>
      <c r="E630" s="29"/>
    </row>
    <row r="631">
      <c r="A631" s="29"/>
      <c r="C631" s="29"/>
      <c r="D631" s="29"/>
      <c r="E631" s="29"/>
    </row>
    <row r="632">
      <c r="A632" s="29"/>
      <c r="C632" s="29"/>
      <c r="D632" s="29"/>
      <c r="E632" s="29"/>
    </row>
    <row r="633">
      <c r="A633" s="29"/>
      <c r="C633" s="29"/>
      <c r="D633" s="29"/>
      <c r="E633" s="29"/>
    </row>
    <row r="634">
      <c r="A634" s="29"/>
      <c r="C634" s="29"/>
      <c r="D634" s="29"/>
      <c r="E634" s="29"/>
    </row>
    <row r="635">
      <c r="A635" s="29"/>
      <c r="C635" s="29"/>
      <c r="D635" s="29"/>
      <c r="E635" s="29"/>
    </row>
    <row r="636">
      <c r="A636" s="29"/>
      <c r="C636" s="29"/>
      <c r="D636" s="29"/>
      <c r="E636" s="29"/>
    </row>
    <row r="637">
      <c r="A637" s="29"/>
      <c r="C637" s="29"/>
      <c r="D637" s="29"/>
      <c r="E637" s="29"/>
    </row>
    <row r="638">
      <c r="A638" s="29"/>
      <c r="C638" s="29"/>
      <c r="D638" s="29"/>
      <c r="E638" s="29"/>
    </row>
    <row r="639">
      <c r="A639" s="29"/>
      <c r="C639" s="29"/>
      <c r="D639" s="29"/>
      <c r="E639" s="29"/>
    </row>
    <row r="640">
      <c r="A640" s="29"/>
      <c r="C640" s="29"/>
      <c r="D640" s="29"/>
      <c r="E640" s="29"/>
    </row>
    <row r="641">
      <c r="A641" s="29"/>
      <c r="C641" s="29"/>
      <c r="D641" s="29"/>
      <c r="E641" s="29"/>
    </row>
    <row r="642">
      <c r="A642" s="29"/>
      <c r="C642" s="29"/>
      <c r="D642" s="29"/>
      <c r="E642" s="29"/>
    </row>
    <row r="643">
      <c r="A643" s="29"/>
      <c r="C643" s="29"/>
      <c r="D643" s="29"/>
      <c r="E643" s="29"/>
    </row>
    <row r="644">
      <c r="A644" s="29"/>
      <c r="C644" s="29"/>
      <c r="D644" s="29"/>
      <c r="E644" s="29"/>
    </row>
    <row r="645">
      <c r="A645" s="29"/>
      <c r="C645" s="29"/>
      <c r="D645" s="29"/>
      <c r="E645" s="29"/>
    </row>
    <row r="646">
      <c r="A646" s="29"/>
      <c r="C646" s="29"/>
      <c r="D646" s="29"/>
      <c r="E646" s="29"/>
    </row>
    <row r="647">
      <c r="A647" s="29"/>
      <c r="C647" s="29"/>
      <c r="D647" s="29"/>
      <c r="E647" s="29"/>
    </row>
    <row r="648">
      <c r="A648" s="29"/>
      <c r="C648" s="29"/>
      <c r="D648" s="29"/>
      <c r="E648" s="29"/>
    </row>
    <row r="649">
      <c r="A649" s="29"/>
      <c r="C649" s="29"/>
      <c r="D649" s="29"/>
      <c r="E649" s="29"/>
    </row>
    <row r="650">
      <c r="A650" s="29"/>
      <c r="C650" s="29"/>
      <c r="D650" s="29"/>
      <c r="E650" s="29"/>
    </row>
    <row r="651">
      <c r="A651" s="29"/>
      <c r="C651" s="29"/>
      <c r="D651" s="29"/>
      <c r="E651" s="29"/>
    </row>
    <row r="652">
      <c r="A652" s="29"/>
      <c r="C652" s="29"/>
      <c r="D652" s="29"/>
      <c r="E652" s="29"/>
    </row>
    <row r="653">
      <c r="A653" s="29"/>
      <c r="C653" s="29"/>
      <c r="D653" s="29"/>
      <c r="E653" s="29"/>
    </row>
    <row r="654">
      <c r="A654" s="29"/>
      <c r="C654" s="29"/>
      <c r="D654" s="29"/>
      <c r="E654" s="29"/>
    </row>
    <row r="655">
      <c r="A655" s="29"/>
      <c r="C655" s="29"/>
      <c r="D655" s="29"/>
      <c r="E655" s="29"/>
    </row>
    <row r="656">
      <c r="A656" s="29"/>
      <c r="C656" s="29"/>
      <c r="D656" s="29"/>
      <c r="E656" s="29"/>
    </row>
    <row r="657">
      <c r="A657" s="29"/>
      <c r="C657" s="29"/>
      <c r="D657" s="29"/>
      <c r="E657" s="29"/>
    </row>
    <row r="658">
      <c r="A658" s="29"/>
      <c r="C658" s="29"/>
      <c r="D658" s="29"/>
      <c r="E658" s="29"/>
    </row>
    <row r="659">
      <c r="A659" s="29"/>
      <c r="C659" s="29"/>
      <c r="D659" s="29"/>
      <c r="E659" s="29"/>
    </row>
    <row r="660">
      <c r="A660" s="29"/>
      <c r="C660" s="29"/>
      <c r="D660" s="29"/>
      <c r="E660" s="29"/>
    </row>
    <row r="661">
      <c r="A661" s="29"/>
      <c r="C661" s="29"/>
      <c r="D661" s="29"/>
      <c r="E661" s="29"/>
    </row>
    <row r="662">
      <c r="A662" s="29"/>
      <c r="C662" s="29"/>
      <c r="D662" s="29"/>
      <c r="E662" s="29"/>
    </row>
    <row r="663">
      <c r="A663" s="29"/>
      <c r="C663" s="29"/>
      <c r="D663" s="29"/>
      <c r="E663" s="29"/>
    </row>
    <row r="664">
      <c r="A664" s="29"/>
      <c r="C664" s="29"/>
      <c r="D664" s="29"/>
      <c r="E664" s="29"/>
    </row>
    <row r="665">
      <c r="A665" s="29"/>
      <c r="C665" s="29"/>
      <c r="D665" s="29"/>
      <c r="E665" s="29"/>
    </row>
    <row r="666">
      <c r="A666" s="29"/>
      <c r="C666" s="29"/>
      <c r="D666" s="29"/>
      <c r="E666" s="29"/>
    </row>
    <row r="667">
      <c r="A667" s="29"/>
      <c r="C667" s="29"/>
      <c r="D667" s="29"/>
      <c r="E667" s="29"/>
    </row>
    <row r="668">
      <c r="A668" s="29"/>
      <c r="C668" s="29"/>
      <c r="D668" s="29"/>
      <c r="E668" s="29"/>
    </row>
    <row r="669">
      <c r="A669" s="29"/>
      <c r="C669" s="29"/>
      <c r="D669" s="29"/>
      <c r="E669" s="29"/>
    </row>
    <row r="670">
      <c r="A670" s="29"/>
      <c r="C670" s="29"/>
      <c r="D670" s="29"/>
      <c r="E670" s="29"/>
    </row>
    <row r="671">
      <c r="A671" s="29"/>
      <c r="C671" s="29"/>
      <c r="D671" s="29"/>
      <c r="E671" s="29"/>
    </row>
    <row r="672">
      <c r="A672" s="29"/>
      <c r="C672" s="29"/>
      <c r="D672" s="29"/>
      <c r="E672" s="29"/>
    </row>
    <row r="673">
      <c r="A673" s="29"/>
      <c r="C673" s="29"/>
      <c r="D673" s="29"/>
      <c r="E673" s="29"/>
    </row>
    <row r="674">
      <c r="A674" s="29"/>
      <c r="C674" s="29"/>
      <c r="D674" s="29"/>
      <c r="E674" s="29"/>
    </row>
    <row r="675">
      <c r="A675" s="29"/>
      <c r="C675" s="29"/>
      <c r="D675" s="29"/>
      <c r="E675" s="29"/>
    </row>
    <row r="676">
      <c r="A676" s="29"/>
      <c r="C676" s="29"/>
      <c r="D676" s="29"/>
      <c r="E676" s="29"/>
    </row>
    <row r="677">
      <c r="A677" s="29"/>
      <c r="C677" s="29"/>
      <c r="D677" s="29"/>
      <c r="E677" s="29"/>
    </row>
    <row r="678">
      <c r="A678" s="29"/>
      <c r="C678" s="29"/>
      <c r="D678" s="29"/>
      <c r="E678" s="29"/>
    </row>
    <row r="679">
      <c r="A679" s="29"/>
      <c r="C679" s="29"/>
      <c r="D679" s="29"/>
      <c r="E679" s="29"/>
    </row>
    <row r="680">
      <c r="A680" s="29"/>
      <c r="C680" s="29"/>
      <c r="D680" s="29"/>
      <c r="E680" s="29"/>
    </row>
    <row r="681">
      <c r="A681" s="29"/>
      <c r="C681" s="29"/>
      <c r="D681" s="29"/>
      <c r="E681" s="29"/>
    </row>
    <row r="682">
      <c r="A682" s="29"/>
      <c r="C682" s="29"/>
      <c r="D682" s="29"/>
      <c r="E682" s="29"/>
    </row>
    <row r="683">
      <c r="A683" s="29"/>
      <c r="C683" s="29"/>
      <c r="D683" s="29"/>
      <c r="E683" s="29"/>
    </row>
    <row r="684">
      <c r="A684" s="29"/>
      <c r="C684" s="29"/>
      <c r="D684" s="29"/>
      <c r="E684" s="29"/>
    </row>
    <row r="685">
      <c r="A685" s="29"/>
      <c r="C685" s="29"/>
      <c r="D685" s="29"/>
      <c r="E685" s="29"/>
    </row>
    <row r="686">
      <c r="A686" s="29"/>
      <c r="C686" s="29"/>
      <c r="D686" s="29"/>
      <c r="E686" s="29"/>
    </row>
    <row r="687">
      <c r="A687" s="29"/>
      <c r="C687" s="29"/>
      <c r="D687" s="29"/>
      <c r="E687" s="29"/>
    </row>
    <row r="688">
      <c r="A688" s="29"/>
      <c r="C688" s="29"/>
      <c r="D688" s="29"/>
      <c r="E688" s="29"/>
    </row>
    <row r="689">
      <c r="A689" s="29"/>
      <c r="C689" s="29"/>
      <c r="D689" s="29"/>
      <c r="E689" s="29"/>
    </row>
    <row r="690">
      <c r="A690" s="29"/>
      <c r="C690" s="29"/>
      <c r="D690" s="29"/>
      <c r="E690" s="29"/>
    </row>
    <row r="691">
      <c r="A691" s="29"/>
      <c r="C691" s="29"/>
      <c r="D691" s="29"/>
      <c r="E691" s="29"/>
    </row>
    <row r="692">
      <c r="A692" s="29"/>
      <c r="C692" s="29"/>
      <c r="D692" s="29"/>
      <c r="E692" s="29"/>
    </row>
    <row r="693">
      <c r="A693" s="29"/>
      <c r="C693" s="29"/>
      <c r="D693" s="29"/>
      <c r="E693" s="29"/>
    </row>
    <row r="694">
      <c r="A694" s="29"/>
      <c r="C694" s="29"/>
      <c r="D694" s="29"/>
      <c r="E694" s="29"/>
    </row>
    <row r="695">
      <c r="A695" s="29"/>
      <c r="C695" s="29"/>
      <c r="D695" s="29"/>
      <c r="E695" s="29"/>
    </row>
    <row r="696">
      <c r="A696" s="29"/>
      <c r="C696" s="29"/>
      <c r="D696" s="29"/>
      <c r="E696" s="29"/>
    </row>
    <row r="697">
      <c r="A697" s="29"/>
      <c r="C697" s="29"/>
      <c r="D697" s="29"/>
      <c r="E697" s="29"/>
    </row>
    <row r="698">
      <c r="A698" s="29"/>
      <c r="C698" s="29"/>
      <c r="D698" s="29"/>
      <c r="E698" s="29"/>
    </row>
    <row r="699">
      <c r="A699" s="29"/>
      <c r="C699" s="29"/>
      <c r="D699" s="29"/>
      <c r="E699" s="29"/>
    </row>
    <row r="700">
      <c r="A700" s="29"/>
      <c r="C700" s="29"/>
      <c r="D700" s="29"/>
      <c r="E700" s="29"/>
    </row>
    <row r="701">
      <c r="A701" s="29"/>
      <c r="C701" s="29"/>
      <c r="D701" s="29"/>
      <c r="E701" s="29"/>
    </row>
    <row r="702">
      <c r="A702" s="29"/>
      <c r="C702" s="29"/>
      <c r="D702" s="29"/>
      <c r="E702" s="29"/>
    </row>
    <row r="703">
      <c r="A703" s="29"/>
      <c r="C703" s="29"/>
      <c r="D703" s="29"/>
      <c r="E703" s="29"/>
    </row>
    <row r="704">
      <c r="A704" s="29"/>
      <c r="C704" s="29"/>
      <c r="D704" s="29"/>
      <c r="E704" s="29"/>
    </row>
    <row r="705">
      <c r="A705" s="29"/>
      <c r="C705" s="29"/>
      <c r="D705" s="29"/>
      <c r="E705" s="29"/>
    </row>
    <row r="706">
      <c r="A706" s="29"/>
      <c r="C706" s="29"/>
      <c r="D706" s="29"/>
      <c r="E706" s="29"/>
    </row>
    <row r="707">
      <c r="A707" s="29"/>
      <c r="C707" s="29"/>
      <c r="D707" s="29"/>
      <c r="E707" s="29"/>
    </row>
    <row r="708">
      <c r="A708" s="29"/>
      <c r="C708" s="29"/>
      <c r="D708" s="29"/>
      <c r="E708" s="29"/>
    </row>
    <row r="709">
      <c r="A709" s="29"/>
      <c r="C709" s="29"/>
      <c r="D709" s="29"/>
      <c r="E709" s="29"/>
    </row>
    <row r="710">
      <c r="A710" s="29"/>
      <c r="C710" s="29"/>
      <c r="D710" s="29"/>
      <c r="E710" s="29"/>
    </row>
    <row r="711">
      <c r="A711" s="29"/>
      <c r="C711" s="29"/>
      <c r="D711" s="29"/>
      <c r="E711" s="29"/>
    </row>
    <row r="712">
      <c r="A712" s="29"/>
      <c r="C712" s="29"/>
      <c r="D712" s="29"/>
      <c r="E712" s="29"/>
    </row>
    <row r="713">
      <c r="A713" s="29"/>
      <c r="C713" s="29"/>
      <c r="D713" s="29"/>
      <c r="E713" s="29"/>
    </row>
    <row r="714">
      <c r="A714" s="29"/>
      <c r="C714" s="29"/>
      <c r="D714" s="29"/>
      <c r="E714" s="29"/>
    </row>
    <row r="715">
      <c r="A715" s="29"/>
      <c r="C715" s="29"/>
      <c r="D715" s="29"/>
      <c r="E715" s="29"/>
    </row>
    <row r="716">
      <c r="A716" s="29"/>
      <c r="C716" s="29"/>
      <c r="D716" s="29"/>
      <c r="E716" s="29"/>
    </row>
    <row r="717">
      <c r="A717" s="29"/>
      <c r="C717" s="29"/>
      <c r="D717" s="29"/>
      <c r="E717" s="29"/>
    </row>
    <row r="718">
      <c r="A718" s="29"/>
      <c r="C718" s="29"/>
      <c r="D718" s="29"/>
      <c r="E718" s="29"/>
    </row>
    <row r="719">
      <c r="A719" s="29"/>
      <c r="C719" s="29"/>
      <c r="D719" s="29"/>
      <c r="E719" s="29"/>
    </row>
    <row r="720">
      <c r="A720" s="29"/>
      <c r="C720" s="29"/>
      <c r="D720" s="29"/>
      <c r="E720" s="29"/>
    </row>
    <row r="721">
      <c r="A721" s="29"/>
      <c r="C721" s="29"/>
      <c r="D721" s="29"/>
      <c r="E721" s="29"/>
    </row>
    <row r="722">
      <c r="A722" s="29"/>
      <c r="C722" s="29"/>
      <c r="D722" s="29"/>
      <c r="E722" s="29"/>
    </row>
    <row r="723">
      <c r="A723" s="29"/>
      <c r="C723" s="29"/>
      <c r="D723" s="29"/>
      <c r="E723" s="29"/>
    </row>
    <row r="724">
      <c r="A724" s="29"/>
      <c r="C724" s="29"/>
      <c r="D724" s="29"/>
      <c r="E724" s="29"/>
    </row>
    <row r="725">
      <c r="A725" s="29"/>
      <c r="C725" s="29"/>
      <c r="D725" s="29"/>
      <c r="E725" s="29"/>
    </row>
    <row r="726">
      <c r="A726" s="29"/>
      <c r="C726" s="29"/>
      <c r="D726" s="29"/>
      <c r="E726" s="29"/>
    </row>
    <row r="727">
      <c r="A727" s="29"/>
      <c r="C727" s="29"/>
      <c r="D727" s="29"/>
      <c r="E727" s="29"/>
    </row>
    <row r="728">
      <c r="A728" s="29"/>
      <c r="C728" s="29"/>
      <c r="D728" s="29"/>
      <c r="E728" s="29"/>
    </row>
    <row r="729">
      <c r="A729" s="29"/>
      <c r="C729" s="29"/>
      <c r="D729" s="29"/>
      <c r="E729" s="29"/>
    </row>
    <row r="730">
      <c r="A730" s="29"/>
      <c r="C730" s="29"/>
      <c r="D730" s="29"/>
      <c r="E730" s="29"/>
    </row>
    <row r="731">
      <c r="A731" s="29"/>
      <c r="C731" s="29"/>
      <c r="D731" s="29"/>
      <c r="E731" s="29"/>
    </row>
    <row r="732">
      <c r="A732" s="29"/>
      <c r="C732" s="29"/>
      <c r="D732" s="29"/>
      <c r="E732" s="29"/>
    </row>
    <row r="733">
      <c r="A733" s="29"/>
      <c r="C733" s="29"/>
      <c r="D733" s="29"/>
      <c r="E733" s="29"/>
    </row>
    <row r="734">
      <c r="A734" s="29"/>
      <c r="C734" s="29"/>
      <c r="D734" s="29"/>
      <c r="E734" s="29"/>
    </row>
    <row r="735">
      <c r="A735" s="29"/>
      <c r="C735" s="29"/>
      <c r="D735" s="29"/>
      <c r="E735" s="29"/>
    </row>
    <row r="736">
      <c r="A736" s="29"/>
      <c r="C736" s="29"/>
      <c r="D736" s="29"/>
      <c r="E736" s="29"/>
    </row>
    <row r="737">
      <c r="A737" s="29"/>
      <c r="C737" s="29"/>
      <c r="D737" s="29"/>
      <c r="E737" s="29"/>
    </row>
    <row r="738">
      <c r="A738" s="29"/>
      <c r="C738" s="29"/>
      <c r="D738" s="29"/>
      <c r="E738" s="29"/>
    </row>
    <row r="739">
      <c r="A739" s="29"/>
      <c r="C739" s="29"/>
      <c r="D739" s="29"/>
      <c r="E739" s="29"/>
    </row>
    <row r="740">
      <c r="A740" s="29"/>
      <c r="C740" s="29"/>
      <c r="D740" s="29"/>
      <c r="E740" s="29"/>
    </row>
    <row r="741">
      <c r="A741" s="29"/>
      <c r="C741" s="29"/>
      <c r="D741" s="29"/>
      <c r="E741" s="29"/>
    </row>
    <row r="742">
      <c r="A742" s="29"/>
      <c r="C742" s="29"/>
      <c r="D742" s="29"/>
      <c r="E742" s="29"/>
    </row>
    <row r="743">
      <c r="A743" s="29"/>
      <c r="C743" s="29"/>
      <c r="D743" s="29"/>
      <c r="E743" s="29"/>
    </row>
    <row r="744">
      <c r="A744" s="29"/>
      <c r="C744" s="29"/>
      <c r="D744" s="29"/>
      <c r="E744" s="29"/>
    </row>
    <row r="745">
      <c r="A745" s="29"/>
      <c r="C745" s="29"/>
      <c r="D745" s="29"/>
      <c r="E745" s="29"/>
    </row>
    <row r="746">
      <c r="A746" s="29"/>
      <c r="C746" s="29"/>
      <c r="D746" s="29"/>
      <c r="E746" s="29"/>
    </row>
    <row r="747">
      <c r="A747" s="29"/>
      <c r="C747" s="29"/>
      <c r="D747" s="29"/>
      <c r="E747" s="29"/>
    </row>
    <row r="748">
      <c r="A748" s="29"/>
      <c r="C748" s="29"/>
      <c r="D748" s="29"/>
      <c r="E748" s="29"/>
    </row>
    <row r="749">
      <c r="A749" s="29"/>
      <c r="C749" s="29"/>
      <c r="D749" s="29"/>
      <c r="E749" s="29"/>
    </row>
    <row r="750">
      <c r="A750" s="29"/>
      <c r="C750" s="29"/>
      <c r="D750" s="29"/>
      <c r="E750" s="29"/>
    </row>
    <row r="751">
      <c r="A751" s="29"/>
      <c r="C751" s="29"/>
      <c r="D751" s="29"/>
      <c r="E751" s="29"/>
    </row>
    <row r="752">
      <c r="A752" s="29"/>
      <c r="C752" s="29"/>
      <c r="D752" s="29"/>
      <c r="E752" s="29"/>
    </row>
    <row r="753">
      <c r="A753" s="29"/>
      <c r="C753" s="29"/>
      <c r="D753" s="29"/>
      <c r="E753" s="29"/>
    </row>
    <row r="754">
      <c r="A754" s="29"/>
      <c r="C754" s="29"/>
      <c r="D754" s="29"/>
      <c r="E754" s="29"/>
    </row>
    <row r="755">
      <c r="A755" s="29"/>
      <c r="C755" s="29"/>
      <c r="D755" s="29"/>
      <c r="E755" s="29"/>
    </row>
    <row r="756">
      <c r="A756" s="29"/>
      <c r="C756" s="29"/>
      <c r="D756" s="29"/>
      <c r="E756" s="29"/>
    </row>
    <row r="757">
      <c r="A757" s="29"/>
      <c r="C757" s="29"/>
      <c r="D757" s="29"/>
      <c r="E757" s="29"/>
    </row>
    <row r="758">
      <c r="A758" s="29"/>
      <c r="C758" s="29"/>
      <c r="D758" s="29"/>
      <c r="E758" s="29"/>
    </row>
    <row r="759">
      <c r="A759" s="29"/>
      <c r="C759" s="29"/>
      <c r="D759" s="29"/>
      <c r="E759" s="29"/>
    </row>
    <row r="760">
      <c r="A760" s="29"/>
      <c r="C760" s="29"/>
      <c r="D760" s="29"/>
      <c r="E760" s="29"/>
    </row>
    <row r="761">
      <c r="A761" s="29"/>
      <c r="C761" s="29"/>
      <c r="D761" s="29"/>
      <c r="E761" s="29"/>
    </row>
    <row r="762">
      <c r="A762" s="29"/>
      <c r="C762" s="29"/>
      <c r="D762" s="29"/>
      <c r="E762" s="29"/>
    </row>
    <row r="763">
      <c r="A763" s="29"/>
      <c r="C763" s="29"/>
      <c r="D763" s="29"/>
      <c r="E763" s="29"/>
    </row>
    <row r="764">
      <c r="A764" s="29"/>
      <c r="C764" s="29"/>
      <c r="D764" s="29"/>
      <c r="E764" s="29"/>
    </row>
    <row r="765">
      <c r="A765" s="29"/>
      <c r="C765" s="29"/>
      <c r="D765" s="29"/>
      <c r="E765" s="29"/>
    </row>
    <row r="766">
      <c r="A766" s="29"/>
      <c r="C766" s="29"/>
      <c r="D766" s="29"/>
      <c r="E766" s="29"/>
    </row>
    <row r="767">
      <c r="A767" s="29"/>
      <c r="C767" s="29"/>
      <c r="D767" s="29"/>
      <c r="E767" s="29"/>
    </row>
    <row r="768">
      <c r="A768" s="29"/>
      <c r="C768" s="29"/>
      <c r="D768" s="29"/>
      <c r="E768" s="29"/>
    </row>
    <row r="769">
      <c r="A769" s="29"/>
      <c r="C769" s="29"/>
      <c r="D769" s="29"/>
      <c r="E769" s="29"/>
    </row>
    <row r="770">
      <c r="A770" s="29"/>
      <c r="C770" s="29"/>
      <c r="D770" s="29"/>
      <c r="E770" s="29"/>
    </row>
    <row r="771">
      <c r="A771" s="29"/>
      <c r="C771" s="29"/>
      <c r="D771" s="29"/>
      <c r="E771" s="29"/>
    </row>
    <row r="772">
      <c r="A772" s="29"/>
      <c r="C772" s="29"/>
      <c r="D772" s="29"/>
      <c r="E772" s="29"/>
    </row>
    <row r="773">
      <c r="A773" s="29"/>
      <c r="C773" s="29"/>
      <c r="D773" s="29"/>
      <c r="E773" s="29"/>
    </row>
    <row r="774">
      <c r="A774" s="29"/>
      <c r="C774" s="29"/>
      <c r="D774" s="29"/>
      <c r="E774" s="29"/>
    </row>
    <row r="775">
      <c r="A775" s="29"/>
      <c r="C775" s="29"/>
      <c r="D775" s="29"/>
      <c r="E775" s="29"/>
    </row>
    <row r="776">
      <c r="A776" s="29"/>
      <c r="C776" s="29"/>
      <c r="D776" s="29"/>
      <c r="E776" s="29"/>
    </row>
    <row r="777">
      <c r="A777" s="29"/>
      <c r="C777" s="29"/>
      <c r="D777" s="29"/>
      <c r="E777" s="29"/>
    </row>
    <row r="778">
      <c r="A778" s="29"/>
      <c r="C778" s="29"/>
      <c r="D778" s="29"/>
      <c r="E778" s="29"/>
    </row>
    <row r="779">
      <c r="A779" s="29"/>
      <c r="C779" s="29"/>
      <c r="D779" s="29"/>
      <c r="E779" s="29"/>
    </row>
    <row r="780">
      <c r="A780" s="29"/>
      <c r="C780" s="29"/>
      <c r="D780" s="29"/>
      <c r="E780" s="29"/>
    </row>
    <row r="781">
      <c r="A781" s="29"/>
      <c r="C781" s="29"/>
      <c r="D781" s="29"/>
      <c r="E781" s="29"/>
    </row>
    <row r="782">
      <c r="A782" s="29"/>
      <c r="C782" s="29"/>
      <c r="D782" s="29"/>
      <c r="E782" s="29"/>
    </row>
    <row r="783">
      <c r="A783" s="29"/>
      <c r="C783" s="29"/>
      <c r="D783" s="29"/>
      <c r="E783" s="29"/>
    </row>
    <row r="784">
      <c r="A784" s="29"/>
      <c r="C784" s="29"/>
      <c r="D784" s="29"/>
      <c r="E784" s="29"/>
    </row>
    <row r="785">
      <c r="A785" s="29"/>
      <c r="C785" s="29"/>
      <c r="D785" s="29"/>
      <c r="E785" s="29"/>
    </row>
    <row r="786">
      <c r="A786" s="29"/>
      <c r="C786" s="29"/>
      <c r="D786" s="29"/>
      <c r="E786" s="29"/>
    </row>
    <row r="787">
      <c r="A787" s="29"/>
      <c r="C787" s="29"/>
      <c r="D787" s="29"/>
      <c r="E787" s="29"/>
    </row>
    <row r="788">
      <c r="A788" s="29"/>
      <c r="C788" s="29"/>
      <c r="D788" s="29"/>
      <c r="E788" s="29"/>
    </row>
    <row r="789">
      <c r="A789" s="29"/>
      <c r="C789" s="29"/>
      <c r="D789" s="29"/>
      <c r="E789" s="29"/>
    </row>
    <row r="790">
      <c r="A790" s="29"/>
      <c r="C790" s="29"/>
      <c r="D790" s="29"/>
      <c r="E790" s="29"/>
    </row>
    <row r="791">
      <c r="A791" s="29"/>
      <c r="C791" s="29"/>
      <c r="D791" s="29"/>
      <c r="E791" s="29"/>
    </row>
    <row r="792">
      <c r="A792" s="29"/>
      <c r="C792" s="29"/>
      <c r="D792" s="29"/>
      <c r="E792" s="29"/>
    </row>
    <row r="793">
      <c r="A793" s="29"/>
      <c r="C793" s="29"/>
      <c r="D793" s="29"/>
      <c r="E793" s="29"/>
    </row>
    <row r="794">
      <c r="A794" s="29"/>
      <c r="C794" s="29"/>
      <c r="D794" s="29"/>
      <c r="E794" s="29"/>
    </row>
    <row r="795">
      <c r="A795" s="29"/>
      <c r="C795" s="29"/>
      <c r="D795" s="29"/>
      <c r="E795" s="29"/>
    </row>
    <row r="796">
      <c r="A796" s="29"/>
      <c r="C796" s="29"/>
      <c r="D796" s="29"/>
      <c r="E796" s="29"/>
    </row>
    <row r="797">
      <c r="A797" s="29"/>
      <c r="C797" s="29"/>
      <c r="D797" s="29"/>
      <c r="E797" s="29"/>
    </row>
    <row r="798">
      <c r="A798" s="29"/>
      <c r="C798" s="29"/>
      <c r="D798" s="29"/>
      <c r="E798" s="29"/>
    </row>
    <row r="799">
      <c r="A799" s="29"/>
      <c r="C799" s="29"/>
      <c r="D799" s="29"/>
      <c r="E799" s="29"/>
    </row>
    <row r="800">
      <c r="A800" s="29"/>
      <c r="C800" s="29"/>
      <c r="D800" s="29"/>
      <c r="E800" s="29"/>
    </row>
    <row r="801">
      <c r="A801" s="29"/>
      <c r="C801" s="29"/>
      <c r="D801" s="29"/>
      <c r="E801" s="29"/>
    </row>
    <row r="802">
      <c r="A802" s="29"/>
      <c r="C802" s="29"/>
      <c r="D802" s="29"/>
      <c r="E802" s="29"/>
    </row>
    <row r="803">
      <c r="A803" s="29"/>
      <c r="C803" s="29"/>
      <c r="D803" s="29"/>
      <c r="E803" s="29"/>
    </row>
    <row r="804">
      <c r="A804" s="29"/>
      <c r="C804" s="29"/>
      <c r="D804" s="29"/>
      <c r="E804" s="29"/>
    </row>
    <row r="805">
      <c r="A805" s="29"/>
      <c r="C805" s="29"/>
      <c r="D805" s="29"/>
      <c r="E805" s="29"/>
    </row>
    <row r="806">
      <c r="A806" s="29"/>
      <c r="C806" s="29"/>
      <c r="D806" s="29"/>
      <c r="E806" s="29"/>
    </row>
    <row r="807">
      <c r="A807" s="29"/>
      <c r="C807" s="29"/>
      <c r="D807" s="29"/>
      <c r="E807" s="29"/>
    </row>
    <row r="808">
      <c r="A808" s="29"/>
      <c r="C808" s="29"/>
      <c r="D808" s="29"/>
      <c r="E808" s="29"/>
    </row>
    <row r="809">
      <c r="A809" s="29"/>
      <c r="C809" s="29"/>
      <c r="D809" s="29"/>
      <c r="E809" s="29"/>
    </row>
    <row r="810">
      <c r="A810" s="29"/>
      <c r="C810" s="29"/>
      <c r="D810" s="29"/>
      <c r="E810" s="29"/>
    </row>
    <row r="811">
      <c r="A811" s="29"/>
      <c r="C811" s="29"/>
      <c r="D811" s="29"/>
      <c r="E811" s="29"/>
    </row>
    <row r="812">
      <c r="A812" s="29"/>
      <c r="C812" s="29"/>
      <c r="D812" s="29"/>
      <c r="E812" s="29"/>
    </row>
    <row r="813">
      <c r="A813" s="29"/>
      <c r="C813" s="29"/>
      <c r="D813" s="29"/>
      <c r="E813" s="29"/>
    </row>
    <row r="814">
      <c r="A814" s="29"/>
      <c r="C814" s="29"/>
      <c r="D814" s="29"/>
      <c r="E814" s="29"/>
    </row>
    <row r="815">
      <c r="A815" s="29"/>
      <c r="C815" s="29"/>
      <c r="D815" s="29"/>
      <c r="E815" s="29"/>
    </row>
    <row r="816">
      <c r="A816" s="29"/>
      <c r="C816" s="29"/>
      <c r="D816" s="29"/>
      <c r="E816" s="29"/>
    </row>
    <row r="817">
      <c r="A817" s="29"/>
      <c r="C817" s="29"/>
      <c r="D817" s="29"/>
      <c r="E817" s="29"/>
    </row>
    <row r="818">
      <c r="A818" s="29"/>
      <c r="C818" s="29"/>
      <c r="D818" s="29"/>
      <c r="E818" s="29"/>
    </row>
    <row r="819">
      <c r="A819" s="29"/>
      <c r="C819" s="29"/>
      <c r="D819" s="29"/>
      <c r="E819" s="29"/>
    </row>
    <row r="820">
      <c r="A820" s="29"/>
      <c r="C820" s="29"/>
      <c r="D820" s="29"/>
      <c r="E820" s="29"/>
    </row>
    <row r="821">
      <c r="A821" s="29"/>
      <c r="C821" s="29"/>
      <c r="D821" s="29"/>
      <c r="E821" s="29"/>
    </row>
    <row r="822">
      <c r="A822" s="29"/>
      <c r="C822" s="29"/>
      <c r="D822" s="29"/>
      <c r="E822" s="29"/>
    </row>
    <row r="823">
      <c r="A823" s="29"/>
      <c r="C823" s="29"/>
      <c r="D823" s="29"/>
      <c r="E823" s="29"/>
    </row>
    <row r="824">
      <c r="A824" s="29"/>
      <c r="C824" s="29"/>
      <c r="D824" s="29"/>
      <c r="E824" s="29"/>
    </row>
    <row r="825">
      <c r="A825" s="29"/>
      <c r="C825" s="29"/>
      <c r="D825" s="29"/>
      <c r="E825" s="29"/>
    </row>
    <row r="826">
      <c r="A826" s="29"/>
      <c r="C826" s="29"/>
      <c r="D826" s="29"/>
      <c r="E826" s="29"/>
    </row>
    <row r="827">
      <c r="A827" s="29"/>
      <c r="C827" s="29"/>
      <c r="D827" s="29"/>
      <c r="E827" s="29"/>
    </row>
    <row r="828">
      <c r="A828" s="29"/>
      <c r="C828" s="29"/>
      <c r="D828" s="29"/>
      <c r="E828" s="29"/>
    </row>
    <row r="829">
      <c r="A829" s="29"/>
      <c r="C829" s="29"/>
      <c r="D829" s="29"/>
      <c r="E829" s="29"/>
    </row>
    <row r="830">
      <c r="A830" s="29"/>
      <c r="C830" s="29"/>
      <c r="D830" s="29"/>
      <c r="E830" s="29"/>
    </row>
    <row r="831">
      <c r="A831" s="29"/>
      <c r="C831" s="29"/>
      <c r="D831" s="29"/>
      <c r="E831" s="29"/>
    </row>
    <row r="832">
      <c r="A832" s="29"/>
      <c r="C832" s="29"/>
      <c r="D832" s="29"/>
      <c r="E832" s="29"/>
    </row>
    <row r="833">
      <c r="A833" s="29"/>
      <c r="C833" s="29"/>
      <c r="D833" s="29"/>
      <c r="E833" s="29"/>
    </row>
    <row r="834">
      <c r="A834" s="29"/>
      <c r="C834" s="29"/>
      <c r="D834" s="29"/>
      <c r="E834" s="29"/>
    </row>
    <row r="835">
      <c r="A835" s="29"/>
      <c r="C835" s="29"/>
      <c r="D835" s="29"/>
      <c r="E835" s="29"/>
    </row>
    <row r="836">
      <c r="A836" s="29"/>
      <c r="C836" s="29"/>
      <c r="D836" s="29"/>
      <c r="E836" s="29"/>
    </row>
    <row r="837">
      <c r="A837" s="29"/>
      <c r="C837" s="29"/>
      <c r="D837" s="29"/>
      <c r="E837" s="29"/>
    </row>
    <row r="838">
      <c r="A838" s="29"/>
      <c r="C838" s="29"/>
      <c r="D838" s="29"/>
      <c r="E838" s="29"/>
    </row>
    <row r="839">
      <c r="A839" s="29"/>
      <c r="C839" s="29"/>
      <c r="D839" s="29"/>
      <c r="E839" s="29"/>
    </row>
    <row r="840">
      <c r="A840" s="29"/>
      <c r="C840" s="29"/>
      <c r="D840" s="29"/>
      <c r="E840" s="29"/>
    </row>
    <row r="841">
      <c r="A841" s="29"/>
      <c r="C841" s="29"/>
      <c r="D841" s="29"/>
      <c r="E841" s="29"/>
    </row>
    <row r="842">
      <c r="A842" s="29"/>
      <c r="C842" s="29"/>
      <c r="D842" s="29"/>
      <c r="E842" s="29"/>
    </row>
    <row r="843">
      <c r="A843" s="29"/>
      <c r="C843" s="29"/>
      <c r="D843" s="29"/>
      <c r="E843" s="29"/>
    </row>
    <row r="844">
      <c r="A844" s="29"/>
      <c r="C844" s="29"/>
      <c r="D844" s="29"/>
      <c r="E844" s="29"/>
    </row>
    <row r="845">
      <c r="A845" s="29"/>
      <c r="C845" s="29"/>
      <c r="D845" s="29"/>
      <c r="E845" s="29"/>
    </row>
    <row r="846">
      <c r="A846" s="29"/>
      <c r="C846" s="29"/>
      <c r="D846" s="29"/>
      <c r="E846" s="29"/>
    </row>
    <row r="847">
      <c r="A847" s="29"/>
      <c r="C847" s="29"/>
      <c r="D847" s="29"/>
      <c r="E847" s="29"/>
    </row>
    <row r="848">
      <c r="A848" s="29"/>
      <c r="C848" s="29"/>
      <c r="D848" s="29"/>
      <c r="E848" s="29"/>
    </row>
    <row r="849">
      <c r="A849" s="29"/>
      <c r="C849" s="29"/>
      <c r="D849" s="29"/>
      <c r="E849" s="29"/>
    </row>
    <row r="850">
      <c r="A850" s="29"/>
      <c r="C850" s="29"/>
      <c r="D850" s="29"/>
      <c r="E850" s="29"/>
    </row>
    <row r="851">
      <c r="A851" s="29"/>
      <c r="C851" s="29"/>
      <c r="D851" s="29"/>
      <c r="E851" s="29"/>
    </row>
    <row r="852">
      <c r="A852" s="29"/>
      <c r="C852" s="29"/>
      <c r="D852" s="29"/>
      <c r="E852" s="29"/>
    </row>
    <row r="853">
      <c r="A853" s="29"/>
      <c r="C853" s="29"/>
      <c r="D853" s="29"/>
      <c r="E853" s="29"/>
    </row>
    <row r="854">
      <c r="A854" s="29"/>
      <c r="C854" s="29"/>
      <c r="D854" s="29"/>
      <c r="E854" s="29"/>
    </row>
    <row r="855">
      <c r="A855" s="29"/>
      <c r="C855" s="29"/>
      <c r="D855" s="29"/>
      <c r="E855" s="29"/>
    </row>
    <row r="856">
      <c r="A856" s="29"/>
      <c r="C856" s="29"/>
      <c r="D856" s="29"/>
      <c r="E856" s="29"/>
    </row>
    <row r="857">
      <c r="A857" s="29"/>
      <c r="C857" s="29"/>
      <c r="D857" s="29"/>
      <c r="E857" s="29"/>
    </row>
    <row r="858">
      <c r="A858" s="29"/>
      <c r="C858" s="29"/>
      <c r="D858" s="29"/>
      <c r="E858" s="29"/>
    </row>
    <row r="859">
      <c r="A859" s="29"/>
      <c r="C859" s="29"/>
      <c r="D859" s="29"/>
      <c r="E859" s="29"/>
    </row>
    <row r="860">
      <c r="A860" s="29"/>
      <c r="C860" s="29"/>
      <c r="D860" s="29"/>
      <c r="E860" s="29"/>
    </row>
    <row r="861">
      <c r="A861" s="29"/>
      <c r="C861" s="29"/>
      <c r="D861" s="29"/>
      <c r="E861" s="29"/>
    </row>
    <row r="862">
      <c r="A862" s="29"/>
      <c r="C862" s="29"/>
      <c r="D862" s="29"/>
      <c r="E862" s="29"/>
    </row>
    <row r="863">
      <c r="A863" s="29"/>
      <c r="C863" s="29"/>
      <c r="D863" s="29"/>
      <c r="E863" s="29"/>
    </row>
    <row r="864">
      <c r="A864" s="29"/>
      <c r="C864" s="29"/>
      <c r="D864" s="29"/>
      <c r="E864" s="29"/>
    </row>
    <row r="865">
      <c r="A865" s="29"/>
      <c r="C865" s="29"/>
      <c r="D865" s="29"/>
      <c r="E865" s="29"/>
    </row>
    <row r="866">
      <c r="A866" s="29"/>
      <c r="C866" s="29"/>
      <c r="D866" s="29"/>
      <c r="E866" s="29"/>
    </row>
    <row r="867">
      <c r="A867" s="29"/>
      <c r="C867" s="29"/>
      <c r="D867" s="29"/>
      <c r="E867" s="29"/>
    </row>
    <row r="868">
      <c r="A868" s="29"/>
      <c r="C868" s="29"/>
      <c r="D868" s="29"/>
      <c r="E868" s="29"/>
    </row>
    <row r="869">
      <c r="A869" s="29"/>
      <c r="C869" s="29"/>
      <c r="D869" s="29"/>
      <c r="E869" s="29"/>
    </row>
    <row r="870">
      <c r="A870" s="29"/>
      <c r="C870" s="29"/>
      <c r="D870" s="29"/>
      <c r="E870" s="29"/>
    </row>
    <row r="871">
      <c r="A871" s="29"/>
      <c r="C871" s="29"/>
      <c r="D871" s="29"/>
      <c r="E871" s="29"/>
    </row>
    <row r="872">
      <c r="A872" s="29"/>
      <c r="C872" s="29"/>
      <c r="D872" s="29"/>
      <c r="E872" s="29"/>
    </row>
    <row r="873">
      <c r="A873" s="29"/>
      <c r="C873" s="29"/>
      <c r="D873" s="29"/>
      <c r="E873" s="29"/>
    </row>
    <row r="874">
      <c r="A874" s="29"/>
      <c r="C874" s="29"/>
      <c r="D874" s="29"/>
      <c r="E874" s="29"/>
    </row>
    <row r="875">
      <c r="A875" s="29"/>
      <c r="C875" s="29"/>
      <c r="D875" s="29"/>
      <c r="E875" s="29"/>
    </row>
    <row r="876">
      <c r="A876" s="29"/>
      <c r="C876" s="29"/>
      <c r="D876" s="29"/>
      <c r="E876" s="29"/>
    </row>
    <row r="877">
      <c r="A877" s="29"/>
      <c r="C877" s="29"/>
      <c r="D877" s="29"/>
      <c r="E877" s="29"/>
    </row>
    <row r="878">
      <c r="A878" s="29"/>
      <c r="C878" s="29"/>
      <c r="D878" s="29"/>
      <c r="E878" s="29"/>
    </row>
    <row r="879">
      <c r="A879" s="29"/>
      <c r="C879" s="29"/>
      <c r="D879" s="29"/>
      <c r="E879" s="29"/>
    </row>
    <row r="880">
      <c r="A880" s="29"/>
      <c r="C880" s="29"/>
      <c r="D880" s="29"/>
      <c r="E880" s="29"/>
    </row>
    <row r="881">
      <c r="A881" s="29"/>
      <c r="C881" s="29"/>
      <c r="D881" s="29"/>
      <c r="E881" s="29"/>
    </row>
    <row r="882">
      <c r="A882" s="29"/>
      <c r="C882" s="29"/>
      <c r="D882" s="29"/>
      <c r="E882" s="29"/>
    </row>
    <row r="883">
      <c r="A883" s="29"/>
      <c r="C883" s="29"/>
      <c r="D883" s="29"/>
      <c r="E883" s="29"/>
    </row>
    <row r="884">
      <c r="A884" s="29"/>
      <c r="C884" s="29"/>
      <c r="D884" s="29"/>
      <c r="E884" s="29"/>
    </row>
    <row r="885">
      <c r="A885" s="29"/>
      <c r="C885" s="29"/>
      <c r="D885" s="29"/>
      <c r="E885" s="29"/>
    </row>
    <row r="886">
      <c r="A886" s="29"/>
      <c r="C886" s="29"/>
      <c r="D886" s="29"/>
      <c r="E886" s="29"/>
    </row>
    <row r="887">
      <c r="A887" s="29"/>
      <c r="C887" s="29"/>
      <c r="D887" s="29"/>
      <c r="E887" s="29"/>
    </row>
    <row r="888">
      <c r="A888" s="29"/>
      <c r="C888" s="29"/>
      <c r="D888" s="29"/>
      <c r="E888" s="29"/>
    </row>
    <row r="889">
      <c r="A889" s="29"/>
      <c r="C889" s="29"/>
      <c r="D889" s="29"/>
      <c r="E889" s="29"/>
    </row>
    <row r="890">
      <c r="A890" s="29"/>
      <c r="C890" s="29"/>
      <c r="D890" s="29"/>
      <c r="E890" s="29"/>
    </row>
    <row r="891">
      <c r="A891" s="29"/>
      <c r="C891" s="29"/>
      <c r="D891" s="29"/>
      <c r="E891" s="29"/>
    </row>
    <row r="892">
      <c r="A892" s="29"/>
      <c r="C892" s="29"/>
      <c r="D892" s="29"/>
      <c r="E892" s="29"/>
    </row>
    <row r="893">
      <c r="A893" s="29"/>
      <c r="C893" s="29"/>
      <c r="D893" s="29"/>
      <c r="E893" s="29"/>
    </row>
    <row r="894">
      <c r="A894" s="29"/>
      <c r="C894" s="29"/>
      <c r="D894" s="29"/>
      <c r="E894" s="29"/>
    </row>
    <row r="895">
      <c r="A895" s="29"/>
      <c r="C895" s="29"/>
      <c r="D895" s="29"/>
      <c r="E895" s="29"/>
    </row>
    <row r="896">
      <c r="A896" s="29"/>
      <c r="C896" s="29"/>
      <c r="D896" s="29"/>
      <c r="E896" s="29"/>
    </row>
    <row r="897">
      <c r="A897" s="29"/>
      <c r="C897" s="29"/>
      <c r="D897" s="29"/>
      <c r="E897" s="29"/>
    </row>
    <row r="898">
      <c r="A898" s="29"/>
      <c r="C898" s="29"/>
      <c r="D898" s="29"/>
      <c r="E898" s="29"/>
    </row>
    <row r="899">
      <c r="A899" s="29"/>
      <c r="C899" s="29"/>
      <c r="D899" s="29"/>
      <c r="E899" s="29"/>
    </row>
    <row r="900">
      <c r="A900" s="29"/>
      <c r="C900" s="29"/>
      <c r="D900" s="29"/>
      <c r="E900" s="29"/>
    </row>
    <row r="901">
      <c r="A901" s="29"/>
      <c r="C901" s="29"/>
      <c r="D901" s="29"/>
      <c r="E901" s="29"/>
    </row>
    <row r="902">
      <c r="A902" s="29"/>
      <c r="C902" s="29"/>
      <c r="D902" s="29"/>
      <c r="E902" s="29"/>
    </row>
    <row r="903">
      <c r="A903" s="29"/>
      <c r="C903" s="29"/>
      <c r="D903" s="29"/>
      <c r="E903" s="29"/>
    </row>
    <row r="904">
      <c r="A904" s="29"/>
      <c r="C904" s="29"/>
      <c r="D904" s="29"/>
      <c r="E904" s="29"/>
    </row>
    <row r="905">
      <c r="A905" s="29"/>
      <c r="C905" s="29"/>
      <c r="D905" s="29"/>
      <c r="E905" s="29"/>
    </row>
    <row r="906">
      <c r="A906" s="29"/>
      <c r="C906" s="29"/>
      <c r="D906" s="29"/>
      <c r="E906" s="29"/>
    </row>
    <row r="907">
      <c r="A907" s="29"/>
      <c r="C907" s="29"/>
      <c r="D907" s="29"/>
      <c r="E907" s="29"/>
    </row>
    <row r="908">
      <c r="A908" s="29"/>
      <c r="C908" s="29"/>
      <c r="D908" s="29"/>
      <c r="E908" s="29"/>
    </row>
    <row r="909">
      <c r="A909" s="29"/>
      <c r="C909" s="29"/>
      <c r="D909" s="29"/>
      <c r="E909" s="29"/>
    </row>
    <row r="910">
      <c r="A910" s="29"/>
      <c r="C910" s="29"/>
      <c r="D910" s="29"/>
      <c r="E910" s="29"/>
    </row>
    <row r="911">
      <c r="A911" s="29"/>
      <c r="C911" s="29"/>
      <c r="D911" s="29"/>
      <c r="E911" s="29"/>
    </row>
    <row r="912">
      <c r="A912" s="29"/>
      <c r="C912" s="29"/>
      <c r="D912" s="29"/>
      <c r="E912" s="29"/>
    </row>
    <row r="913">
      <c r="A913" s="29"/>
      <c r="C913" s="29"/>
      <c r="D913" s="29"/>
      <c r="E913" s="29"/>
    </row>
    <row r="914">
      <c r="A914" s="29"/>
      <c r="C914" s="29"/>
      <c r="D914" s="29"/>
      <c r="E914" s="29"/>
    </row>
    <row r="915">
      <c r="A915" s="29"/>
      <c r="C915" s="29"/>
      <c r="D915" s="29"/>
      <c r="E915" s="29"/>
    </row>
    <row r="916">
      <c r="A916" s="29"/>
      <c r="C916" s="29"/>
      <c r="D916" s="29"/>
      <c r="E916" s="29"/>
    </row>
    <row r="917">
      <c r="A917" s="29"/>
      <c r="C917" s="29"/>
      <c r="D917" s="29"/>
      <c r="E917" s="29"/>
    </row>
    <row r="918">
      <c r="A918" s="29"/>
      <c r="C918" s="29"/>
      <c r="D918" s="29"/>
      <c r="E918" s="29"/>
    </row>
    <row r="919">
      <c r="A919" s="29"/>
      <c r="C919" s="29"/>
      <c r="D919" s="29"/>
      <c r="E919" s="29"/>
    </row>
    <row r="920">
      <c r="A920" s="29"/>
      <c r="C920" s="29"/>
      <c r="D920" s="29"/>
      <c r="E920" s="29"/>
    </row>
    <row r="921">
      <c r="A921" s="29"/>
      <c r="C921" s="29"/>
      <c r="D921" s="29"/>
      <c r="E921" s="29"/>
    </row>
    <row r="922">
      <c r="A922" s="29"/>
      <c r="C922" s="29"/>
      <c r="D922" s="29"/>
      <c r="E922" s="29"/>
    </row>
    <row r="923">
      <c r="A923" s="29"/>
      <c r="C923" s="29"/>
      <c r="D923" s="29"/>
      <c r="E923" s="29"/>
    </row>
    <row r="924">
      <c r="A924" s="29"/>
      <c r="C924" s="29"/>
      <c r="D924" s="29"/>
      <c r="E924" s="29"/>
    </row>
    <row r="925">
      <c r="A925" s="29"/>
      <c r="C925" s="29"/>
      <c r="D925" s="29"/>
      <c r="E925" s="29"/>
    </row>
    <row r="926">
      <c r="A926" s="29"/>
      <c r="C926" s="29"/>
      <c r="D926" s="29"/>
      <c r="E926" s="29"/>
    </row>
    <row r="927">
      <c r="A927" s="29"/>
      <c r="C927" s="29"/>
      <c r="D927" s="29"/>
      <c r="E927" s="29"/>
    </row>
    <row r="928">
      <c r="A928" s="29"/>
      <c r="C928" s="29"/>
      <c r="D928" s="29"/>
      <c r="E928" s="29"/>
    </row>
    <row r="929">
      <c r="A929" s="29"/>
      <c r="C929" s="29"/>
      <c r="D929" s="29"/>
      <c r="E929" s="29"/>
    </row>
    <row r="930">
      <c r="A930" s="29"/>
      <c r="C930" s="29"/>
      <c r="D930" s="29"/>
      <c r="E930" s="29"/>
    </row>
    <row r="931">
      <c r="A931" s="29"/>
      <c r="C931" s="29"/>
      <c r="D931" s="29"/>
      <c r="E931" s="29"/>
    </row>
    <row r="932">
      <c r="A932" s="29"/>
      <c r="C932" s="29"/>
      <c r="D932" s="29"/>
      <c r="E932" s="29"/>
    </row>
    <row r="933">
      <c r="A933" s="29"/>
      <c r="C933" s="29"/>
      <c r="D933" s="29"/>
      <c r="E933" s="29"/>
    </row>
    <row r="934">
      <c r="A934" s="29"/>
      <c r="C934" s="29"/>
      <c r="D934" s="29"/>
      <c r="E934" s="29"/>
    </row>
    <row r="935">
      <c r="A935" s="29"/>
      <c r="C935" s="29"/>
      <c r="D935" s="29"/>
      <c r="E935" s="29"/>
    </row>
    <row r="936">
      <c r="A936" s="29"/>
      <c r="C936" s="29"/>
      <c r="D936" s="29"/>
      <c r="E936" s="29"/>
    </row>
    <row r="937">
      <c r="A937" s="29"/>
      <c r="C937" s="29"/>
      <c r="D937" s="29"/>
      <c r="E937" s="29"/>
    </row>
    <row r="938">
      <c r="A938" s="29"/>
      <c r="C938" s="29"/>
      <c r="D938" s="29"/>
      <c r="E938" s="29"/>
    </row>
    <row r="939">
      <c r="A939" s="29"/>
      <c r="C939" s="29"/>
      <c r="D939" s="29"/>
      <c r="E939" s="29"/>
    </row>
    <row r="940">
      <c r="A940" s="29"/>
      <c r="C940" s="29"/>
      <c r="D940" s="29"/>
      <c r="E940" s="29"/>
    </row>
    <row r="941">
      <c r="A941" s="29"/>
      <c r="C941" s="29"/>
      <c r="D941" s="29"/>
      <c r="E941" s="29"/>
    </row>
    <row r="942">
      <c r="A942" s="29"/>
      <c r="C942" s="29"/>
      <c r="D942" s="29"/>
      <c r="E942" s="29"/>
    </row>
    <row r="943">
      <c r="A943" s="29"/>
      <c r="C943" s="29"/>
      <c r="D943" s="29"/>
      <c r="E943" s="29"/>
    </row>
    <row r="944">
      <c r="A944" s="29"/>
      <c r="C944" s="29"/>
      <c r="D944" s="29"/>
      <c r="E944" s="29"/>
    </row>
    <row r="945">
      <c r="A945" s="29"/>
      <c r="C945" s="29"/>
      <c r="D945" s="29"/>
      <c r="E945" s="29"/>
    </row>
    <row r="946">
      <c r="A946" s="29"/>
      <c r="C946" s="29"/>
      <c r="D946" s="29"/>
      <c r="E946" s="29"/>
    </row>
    <row r="947">
      <c r="A947" s="29"/>
      <c r="C947" s="29"/>
      <c r="D947" s="29"/>
      <c r="E947" s="29"/>
    </row>
    <row r="948">
      <c r="A948" s="29"/>
      <c r="C948" s="29"/>
      <c r="D948" s="29"/>
      <c r="E948" s="29"/>
    </row>
    <row r="949">
      <c r="A949" s="29"/>
      <c r="C949" s="29"/>
      <c r="D949" s="29"/>
      <c r="E949" s="29"/>
    </row>
    <row r="950">
      <c r="A950" s="29"/>
      <c r="C950" s="29"/>
      <c r="D950" s="29"/>
      <c r="E950" s="29"/>
    </row>
    <row r="951">
      <c r="A951" s="29"/>
      <c r="C951" s="29"/>
      <c r="D951" s="29"/>
      <c r="E951" s="29"/>
    </row>
    <row r="952">
      <c r="A952" s="29"/>
      <c r="C952" s="29"/>
      <c r="D952" s="29"/>
      <c r="E952" s="29"/>
    </row>
    <row r="953">
      <c r="A953" s="29"/>
      <c r="C953" s="29"/>
      <c r="D953" s="29"/>
      <c r="E953" s="29"/>
    </row>
    <row r="954">
      <c r="A954" s="29"/>
      <c r="C954" s="29"/>
      <c r="D954" s="29"/>
      <c r="E954" s="29"/>
    </row>
    <row r="955">
      <c r="A955" s="29"/>
      <c r="C955" s="29"/>
      <c r="D955" s="29"/>
      <c r="E955" s="29"/>
    </row>
    <row r="956">
      <c r="A956" s="29"/>
      <c r="C956" s="29"/>
      <c r="D956" s="29"/>
      <c r="E956" s="29"/>
    </row>
    <row r="957">
      <c r="A957" s="29"/>
      <c r="C957" s="29"/>
      <c r="D957" s="29"/>
      <c r="E957" s="29"/>
    </row>
    <row r="958">
      <c r="A958" s="29"/>
      <c r="C958" s="29"/>
      <c r="D958" s="29"/>
      <c r="E958" s="29"/>
    </row>
    <row r="959">
      <c r="A959" s="29"/>
      <c r="C959" s="29"/>
      <c r="D959" s="29"/>
      <c r="E959" s="29"/>
    </row>
    <row r="960">
      <c r="A960" s="29"/>
      <c r="C960" s="29"/>
      <c r="D960" s="29"/>
      <c r="E960" s="29"/>
    </row>
    <row r="961">
      <c r="A961" s="29"/>
      <c r="C961" s="29"/>
      <c r="D961" s="29"/>
      <c r="E961" s="29"/>
    </row>
    <row r="962">
      <c r="A962" s="29"/>
      <c r="C962" s="29"/>
      <c r="D962" s="29"/>
      <c r="E962" s="29"/>
    </row>
    <row r="963">
      <c r="A963" s="29"/>
      <c r="C963" s="29"/>
      <c r="D963" s="29"/>
      <c r="E963" s="29"/>
    </row>
    <row r="964">
      <c r="A964" s="29"/>
      <c r="C964" s="29"/>
      <c r="D964" s="29"/>
      <c r="E964" s="29"/>
    </row>
    <row r="965">
      <c r="A965" s="29"/>
      <c r="C965" s="29"/>
      <c r="D965" s="29"/>
      <c r="E965" s="29"/>
    </row>
    <row r="966">
      <c r="A966" s="29"/>
      <c r="C966" s="29"/>
      <c r="D966" s="29"/>
      <c r="E966" s="29"/>
    </row>
    <row r="967">
      <c r="A967" s="29"/>
      <c r="C967" s="29"/>
      <c r="D967" s="29"/>
      <c r="E967" s="29"/>
    </row>
    <row r="968">
      <c r="A968" s="29"/>
      <c r="C968" s="29"/>
      <c r="D968" s="29"/>
      <c r="E968" s="29"/>
    </row>
    <row r="969">
      <c r="A969" s="29"/>
      <c r="C969" s="29"/>
      <c r="D969" s="29"/>
      <c r="E969" s="29"/>
    </row>
    <row r="970">
      <c r="A970" s="29"/>
      <c r="C970" s="29"/>
      <c r="D970" s="29"/>
      <c r="E970" s="29"/>
    </row>
    <row r="971">
      <c r="A971" s="29"/>
      <c r="C971" s="29"/>
      <c r="D971" s="29"/>
      <c r="E971" s="29"/>
    </row>
    <row r="972">
      <c r="A972" s="29"/>
      <c r="C972" s="29"/>
      <c r="D972" s="29"/>
      <c r="E972" s="29"/>
    </row>
    <row r="973">
      <c r="A973" s="29"/>
      <c r="C973" s="29"/>
      <c r="D973" s="29"/>
      <c r="E973" s="29"/>
    </row>
    <row r="974">
      <c r="A974" s="29"/>
      <c r="C974" s="29"/>
      <c r="D974" s="29"/>
      <c r="E974" s="29"/>
    </row>
    <row r="975">
      <c r="A975" s="29"/>
      <c r="C975" s="29"/>
      <c r="D975" s="29"/>
      <c r="E975" s="29"/>
    </row>
    <row r="976">
      <c r="A976" s="29"/>
      <c r="C976" s="29"/>
      <c r="D976" s="29"/>
      <c r="E976" s="29"/>
    </row>
    <row r="977">
      <c r="A977" s="29"/>
      <c r="C977" s="29"/>
      <c r="D977" s="29"/>
      <c r="E977" s="29"/>
    </row>
    <row r="978">
      <c r="A978" s="29"/>
      <c r="C978" s="29"/>
      <c r="D978" s="29"/>
      <c r="E978" s="29"/>
    </row>
    <row r="979">
      <c r="A979" s="29"/>
      <c r="C979" s="29"/>
      <c r="D979" s="29"/>
      <c r="E979" s="29"/>
    </row>
    <row r="980">
      <c r="A980" s="29"/>
      <c r="C980" s="29"/>
      <c r="D980" s="29"/>
      <c r="E980" s="29"/>
    </row>
    <row r="981">
      <c r="A981" s="29"/>
      <c r="C981" s="29"/>
      <c r="D981" s="29"/>
      <c r="E981" s="29"/>
    </row>
    <row r="982">
      <c r="A982" s="29"/>
      <c r="C982" s="29"/>
      <c r="D982" s="29"/>
      <c r="E982" s="29"/>
    </row>
    <row r="983">
      <c r="A983" s="29"/>
      <c r="C983" s="29"/>
      <c r="D983" s="29"/>
      <c r="E983" s="29"/>
    </row>
    <row r="984">
      <c r="A984" s="29"/>
      <c r="C984" s="29"/>
      <c r="D984" s="29"/>
      <c r="E984" s="29"/>
    </row>
    <row r="985">
      <c r="A985" s="29"/>
      <c r="C985" s="29"/>
      <c r="D985" s="29"/>
      <c r="E985" s="29"/>
    </row>
    <row r="986">
      <c r="A986" s="29"/>
      <c r="C986" s="29"/>
      <c r="D986" s="29"/>
      <c r="E986" s="29"/>
    </row>
    <row r="987">
      <c r="A987" s="29"/>
      <c r="C987" s="29"/>
      <c r="D987" s="29"/>
      <c r="E987" s="29"/>
    </row>
    <row r="988">
      <c r="A988" s="29"/>
      <c r="C988" s="29"/>
      <c r="D988" s="29"/>
      <c r="E988" s="29"/>
    </row>
    <row r="989">
      <c r="A989" s="29"/>
      <c r="C989" s="29"/>
      <c r="D989" s="29"/>
      <c r="E989" s="29"/>
    </row>
    <row r="990">
      <c r="A990" s="29"/>
      <c r="C990" s="29"/>
      <c r="D990" s="29"/>
      <c r="E990" s="29"/>
    </row>
    <row r="991">
      <c r="A991" s="29"/>
      <c r="C991" s="29"/>
      <c r="D991" s="29"/>
      <c r="E991" s="29"/>
    </row>
    <row r="992">
      <c r="A992" s="29"/>
      <c r="C992" s="29"/>
      <c r="D992" s="29"/>
      <c r="E992" s="29"/>
    </row>
    <row r="993">
      <c r="A993" s="29"/>
      <c r="C993" s="29"/>
      <c r="D993" s="29"/>
      <c r="E993" s="29"/>
    </row>
    <row r="994">
      <c r="A994" s="29"/>
      <c r="C994" s="29"/>
      <c r="D994" s="29"/>
      <c r="E994" s="29"/>
    </row>
    <row r="995">
      <c r="A995" s="29"/>
      <c r="C995" s="29"/>
      <c r="D995" s="29"/>
      <c r="E995" s="29"/>
    </row>
    <row r="996">
      <c r="A996" s="29"/>
      <c r="C996" s="29"/>
      <c r="D996" s="29"/>
      <c r="E996" s="29"/>
    </row>
    <row r="997">
      <c r="A997" s="29"/>
      <c r="C997" s="29"/>
      <c r="D997" s="29"/>
      <c r="E997" s="29"/>
    </row>
    <row r="998">
      <c r="A998" s="29"/>
      <c r="C998" s="29"/>
      <c r="D998" s="29"/>
      <c r="E998" s="29"/>
    </row>
    <row r="999">
      <c r="A999" s="29"/>
      <c r="C999" s="29"/>
      <c r="D999" s="29"/>
      <c r="E999" s="29"/>
    </row>
    <row r="1000">
      <c r="A1000" s="29"/>
      <c r="C1000" s="29"/>
      <c r="D1000" s="29"/>
      <c r="E1000" s="29"/>
    </row>
  </sheetData>
  <mergeCells count="1">
    <mergeCell ref="F39:G39"/>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8"/>
    <col customWidth="1" min="2" max="2" width="14.13"/>
    <col customWidth="1" min="3" max="3" width="12.13"/>
    <col customWidth="1" min="8" max="8" width="13.5"/>
    <col customWidth="1" min="9" max="9" width="12.63"/>
    <col customWidth="1" min="10" max="10" width="10.38"/>
    <col customWidth="1" min="11" max="11" width="11.88"/>
    <col customWidth="1" min="13" max="13" width="37.38"/>
    <col customWidth="1" min="14" max="14" width="14.5"/>
    <col customWidth="1" min="17" max="17" width="27.13"/>
  </cols>
  <sheetData>
    <row r="1">
      <c r="A1" s="30" t="s">
        <v>134</v>
      </c>
      <c r="B1" s="30" t="s">
        <v>135</v>
      </c>
      <c r="C1" s="30" t="s">
        <v>136</v>
      </c>
      <c r="D1" s="30" t="s">
        <v>137</v>
      </c>
      <c r="E1" s="30" t="s">
        <v>138</v>
      </c>
      <c r="F1" s="30" t="s">
        <v>139</v>
      </c>
      <c r="G1" s="30" t="s">
        <v>140</v>
      </c>
      <c r="H1" s="30" t="s">
        <v>141</v>
      </c>
      <c r="I1" s="30" t="s">
        <v>142</v>
      </c>
      <c r="J1" s="31" t="s">
        <v>143</v>
      </c>
      <c r="K1" s="31" t="s">
        <v>144</v>
      </c>
      <c r="L1" s="30" t="s">
        <v>145</v>
      </c>
      <c r="M1" s="30" t="s">
        <v>25</v>
      </c>
      <c r="N1" s="30" t="s">
        <v>146</v>
      </c>
      <c r="O1" s="30" t="s">
        <v>147</v>
      </c>
      <c r="P1" s="30" t="s">
        <v>148</v>
      </c>
      <c r="Q1" s="30" t="s">
        <v>149</v>
      </c>
      <c r="R1" s="32"/>
      <c r="S1" s="32"/>
      <c r="T1" s="32"/>
      <c r="U1" s="32"/>
      <c r="V1" s="32"/>
      <c r="W1" s="32"/>
      <c r="X1" s="32"/>
      <c r="Y1" s="32"/>
      <c r="Z1" s="32"/>
    </row>
    <row r="2">
      <c r="A2" s="33" t="s">
        <v>150</v>
      </c>
      <c r="B2" s="33" t="s">
        <v>151</v>
      </c>
      <c r="C2" s="33" t="s">
        <v>152</v>
      </c>
      <c r="D2" s="33" t="s">
        <v>153</v>
      </c>
      <c r="E2" s="33" t="s">
        <v>154</v>
      </c>
      <c r="F2" s="34">
        <v>45471.0</v>
      </c>
      <c r="G2" s="34">
        <v>45475.0</v>
      </c>
      <c r="H2" s="33" t="s">
        <v>155</v>
      </c>
      <c r="I2" s="33" t="s">
        <v>156</v>
      </c>
      <c r="J2" s="33" t="s">
        <v>157</v>
      </c>
      <c r="K2" s="33" t="s">
        <v>158</v>
      </c>
      <c r="L2" s="33" t="s">
        <v>159</v>
      </c>
      <c r="M2" s="33" t="s">
        <v>160</v>
      </c>
      <c r="N2" s="33" t="s">
        <v>161</v>
      </c>
      <c r="O2" s="35">
        <v>45484.0</v>
      </c>
      <c r="P2" s="36"/>
      <c r="Q2" s="37" t="s">
        <v>162</v>
      </c>
    </row>
    <row r="3">
      <c r="A3" s="38" t="s">
        <v>163</v>
      </c>
      <c r="B3" s="38" t="s">
        <v>164</v>
      </c>
      <c r="C3" s="38" t="s">
        <v>165</v>
      </c>
      <c r="D3" s="38" t="s">
        <v>166</v>
      </c>
      <c r="E3" s="38" t="s">
        <v>167</v>
      </c>
      <c r="F3" s="39">
        <v>45463.0</v>
      </c>
      <c r="G3" s="39">
        <v>45475.0</v>
      </c>
      <c r="H3" s="40"/>
      <c r="I3" s="38" t="s">
        <v>158</v>
      </c>
      <c r="J3" s="38" t="s">
        <v>157</v>
      </c>
      <c r="K3" s="38" t="s">
        <v>156</v>
      </c>
      <c r="L3" s="38" t="s">
        <v>168</v>
      </c>
      <c r="M3" s="38" t="s">
        <v>169</v>
      </c>
      <c r="N3" s="38" t="s">
        <v>170</v>
      </c>
      <c r="O3" s="41"/>
      <c r="P3" s="42"/>
      <c r="Q3" s="43"/>
      <c r="R3" s="44"/>
      <c r="S3" s="44"/>
      <c r="T3" s="44"/>
      <c r="U3" s="44"/>
      <c r="V3" s="44"/>
      <c r="W3" s="44"/>
      <c r="X3" s="44"/>
      <c r="Y3" s="44"/>
      <c r="Z3" s="44"/>
    </row>
    <row r="4">
      <c r="A4" s="33" t="s">
        <v>171</v>
      </c>
      <c r="B4" s="33" t="s">
        <v>172</v>
      </c>
      <c r="C4" s="33" t="s">
        <v>173</v>
      </c>
      <c r="D4" s="33" t="s">
        <v>166</v>
      </c>
      <c r="E4" s="33" t="s">
        <v>174</v>
      </c>
      <c r="F4" s="34">
        <v>45471.0</v>
      </c>
      <c r="G4" s="34">
        <v>45475.0</v>
      </c>
      <c r="H4" s="45" t="s">
        <v>175</v>
      </c>
      <c r="I4" s="33" t="s">
        <v>156</v>
      </c>
      <c r="J4" s="33" t="s">
        <v>157</v>
      </c>
      <c r="K4" s="33" t="s">
        <v>158</v>
      </c>
      <c r="L4" s="33" t="s">
        <v>176</v>
      </c>
      <c r="M4" s="33" t="s">
        <v>177</v>
      </c>
      <c r="N4" s="33" t="s">
        <v>178</v>
      </c>
      <c r="O4" s="35"/>
      <c r="P4" s="46" t="s">
        <v>179</v>
      </c>
      <c r="Q4" s="47"/>
    </row>
    <row r="5">
      <c r="A5" s="38" t="s">
        <v>180</v>
      </c>
      <c r="B5" s="38" t="s">
        <v>181</v>
      </c>
      <c r="C5" s="38" t="s">
        <v>182</v>
      </c>
      <c r="D5" s="38" t="s">
        <v>183</v>
      </c>
      <c r="E5" s="38" t="s">
        <v>184</v>
      </c>
      <c r="F5" s="39">
        <v>45467.0</v>
      </c>
      <c r="G5" s="39">
        <v>45477.0</v>
      </c>
      <c r="H5" s="40"/>
      <c r="I5" s="38" t="s">
        <v>156</v>
      </c>
      <c r="J5" s="38" t="s">
        <v>185</v>
      </c>
      <c r="K5" s="38" t="s">
        <v>156</v>
      </c>
      <c r="L5" s="38" t="s">
        <v>186</v>
      </c>
      <c r="M5" s="48" t="s">
        <v>187</v>
      </c>
      <c r="N5" s="38" t="s">
        <v>188</v>
      </c>
      <c r="O5" s="41"/>
      <c r="P5" s="49"/>
      <c r="Q5" s="43"/>
      <c r="R5" s="44"/>
      <c r="S5" s="44"/>
      <c r="T5" s="44"/>
      <c r="U5" s="44"/>
      <c r="V5" s="44"/>
      <c r="W5" s="44"/>
      <c r="X5" s="44"/>
      <c r="Y5" s="44"/>
      <c r="Z5" s="44"/>
    </row>
    <row r="6">
      <c r="A6" s="33" t="s">
        <v>189</v>
      </c>
      <c r="B6" s="33" t="s">
        <v>190</v>
      </c>
      <c r="C6" s="33" t="s">
        <v>191</v>
      </c>
      <c r="D6" s="33" t="s">
        <v>166</v>
      </c>
      <c r="E6" s="33" t="s">
        <v>192</v>
      </c>
      <c r="F6" s="34">
        <v>45476.0</v>
      </c>
      <c r="G6" s="34">
        <v>45481.0</v>
      </c>
      <c r="H6" s="50"/>
      <c r="I6" s="33" t="s">
        <v>193</v>
      </c>
      <c r="J6" s="33" t="s">
        <v>158</v>
      </c>
      <c r="K6" s="33" t="s">
        <v>194</v>
      </c>
      <c r="L6" s="33" t="s">
        <v>195</v>
      </c>
      <c r="M6" s="33" t="s">
        <v>196</v>
      </c>
      <c r="N6" s="33" t="s">
        <v>161</v>
      </c>
      <c r="O6" s="35"/>
      <c r="P6" s="51"/>
      <c r="Q6" s="47"/>
      <c r="U6" s="52">
        <f>R6*S6*T6</f>
        <v>0</v>
      </c>
    </row>
    <row r="7">
      <c r="A7" s="38" t="s">
        <v>197</v>
      </c>
      <c r="B7" s="38" t="s">
        <v>198</v>
      </c>
      <c r="C7" s="38" t="s">
        <v>165</v>
      </c>
      <c r="D7" s="38" t="s">
        <v>166</v>
      </c>
      <c r="E7" s="38" t="s">
        <v>192</v>
      </c>
      <c r="F7" s="39">
        <v>45446.0</v>
      </c>
      <c r="G7" s="39">
        <v>45481.0</v>
      </c>
      <c r="H7" s="40"/>
      <c r="I7" s="38" t="s">
        <v>158</v>
      </c>
      <c r="J7" s="38" t="s">
        <v>199</v>
      </c>
      <c r="K7" s="38" t="s">
        <v>194</v>
      </c>
      <c r="L7" s="38" t="s">
        <v>200</v>
      </c>
      <c r="M7" s="38" t="s">
        <v>201</v>
      </c>
      <c r="N7" s="38" t="s">
        <v>170</v>
      </c>
      <c r="O7" s="41"/>
      <c r="P7" s="53"/>
      <c r="Q7" s="43"/>
      <c r="R7" s="44"/>
      <c r="S7" s="44"/>
      <c r="T7" s="44"/>
      <c r="U7" s="44"/>
      <c r="V7" s="44"/>
      <c r="W7" s="44"/>
      <c r="X7" s="44"/>
      <c r="Y7" s="44"/>
      <c r="Z7" s="44"/>
    </row>
    <row r="8">
      <c r="A8" s="33" t="s">
        <v>202</v>
      </c>
      <c r="B8" s="33" t="s">
        <v>203</v>
      </c>
      <c r="C8" s="33" t="s">
        <v>204</v>
      </c>
      <c r="D8" s="33" t="s">
        <v>205</v>
      </c>
      <c r="E8" s="33" t="s">
        <v>192</v>
      </c>
      <c r="F8" s="34">
        <v>45477.0</v>
      </c>
      <c r="G8" s="34">
        <v>45481.0</v>
      </c>
      <c r="H8" s="50"/>
      <c r="I8" s="33" t="s">
        <v>158</v>
      </c>
      <c r="J8" s="33" t="s">
        <v>158</v>
      </c>
      <c r="K8" s="33" t="s">
        <v>194</v>
      </c>
      <c r="L8" s="33" t="s">
        <v>206</v>
      </c>
      <c r="M8" s="33" t="s">
        <v>201</v>
      </c>
      <c r="N8" s="33" t="s">
        <v>170</v>
      </c>
      <c r="O8" s="35"/>
      <c r="P8" s="51"/>
      <c r="Q8" s="47"/>
    </row>
    <row r="9">
      <c r="A9" s="38" t="s">
        <v>207</v>
      </c>
      <c r="B9" s="38" t="s">
        <v>208</v>
      </c>
      <c r="C9" s="38" t="s">
        <v>209</v>
      </c>
      <c r="D9" s="38" t="s">
        <v>153</v>
      </c>
      <c r="E9" s="38" t="s">
        <v>210</v>
      </c>
      <c r="F9" s="54" t="s">
        <v>206</v>
      </c>
      <c r="G9" s="39">
        <v>45481.0</v>
      </c>
      <c r="H9" s="40"/>
      <c r="I9" s="38" t="s">
        <v>158</v>
      </c>
      <c r="J9" s="38" t="s">
        <v>157</v>
      </c>
      <c r="K9" s="38" t="s">
        <v>158</v>
      </c>
      <c r="L9" s="38" t="s">
        <v>211</v>
      </c>
      <c r="M9" s="38" t="s">
        <v>212</v>
      </c>
      <c r="N9" s="38" t="s">
        <v>161</v>
      </c>
      <c r="O9" s="41">
        <v>45485.0</v>
      </c>
      <c r="P9" s="55" t="s">
        <v>213</v>
      </c>
      <c r="Q9" s="43"/>
      <c r="R9" s="44"/>
      <c r="S9" s="44"/>
      <c r="T9" s="44"/>
      <c r="U9" s="44"/>
      <c r="V9" s="44"/>
      <c r="W9" s="44"/>
      <c r="X9" s="44"/>
      <c r="Y9" s="44"/>
      <c r="Z9" s="44"/>
    </row>
    <row r="10">
      <c r="A10" s="33" t="s">
        <v>214</v>
      </c>
      <c r="B10" s="33" t="s">
        <v>215</v>
      </c>
      <c r="C10" s="33" t="s">
        <v>216</v>
      </c>
      <c r="D10" s="33" t="s">
        <v>217</v>
      </c>
      <c r="E10" s="33" t="s">
        <v>192</v>
      </c>
      <c r="F10" s="56" t="s">
        <v>206</v>
      </c>
      <c r="G10" s="34">
        <v>45482.0</v>
      </c>
      <c r="H10" s="50"/>
      <c r="I10" s="33" t="s">
        <v>218</v>
      </c>
      <c r="J10" s="33" t="s">
        <v>157</v>
      </c>
      <c r="K10" s="33" t="s">
        <v>158</v>
      </c>
      <c r="L10" s="33" t="s">
        <v>219</v>
      </c>
      <c r="M10" s="33" t="s">
        <v>220</v>
      </c>
      <c r="N10" s="33" t="s">
        <v>188</v>
      </c>
      <c r="O10" s="35"/>
      <c r="P10" s="36"/>
      <c r="Q10" s="47"/>
    </row>
    <row r="11">
      <c r="A11" s="38" t="s">
        <v>221</v>
      </c>
      <c r="B11" s="38" t="s">
        <v>222</v>
      </c>
      <c r="C11" s="38" t="s">
        <v>209</v>
      </c>
      <c r="D11" s="38" t="s">
        <v>223</v>
      </c>
      <c r="E11" s="38" t="s">
        <v>167</v>
      </c>
      <c r="F11" s="39">
        <v>45447.0</v>
      </c>
      <c r="G11" s="39">
        <v>45483.0</v>
      </c>
      <c r="H11" s="40"/>
      <c r="I11" s="38" t="s">
        <v>218</v>
      </c>
      <c r="J11" s="38" t="s">
        <v>157</v>
      </c>
      <c r="K11" s="38" t="s">
        <v>156</v>
      </c>
      <c r="L11" s="38" t="s">
        <v>211</v>
      </c>
      <c r="M11" s="57" t="s">
        <v>224</v>
      </c>
      <c r="N11" s="38" t="s">
        <v>188</v>
      </c>
      <c r="O11" s="41"/>
      <c r="P11" s="53"/>
      <c r="Q11" s="43"/>
      <c r="R11" s="44"/>
      <c r="S11" s="44"/>
      <c r="T11" s="44"/>
      <c r="U11" s="44"/>
      <c r="V11" s="44"/>
      <c r="W11" s="44"/>
      <c r="X11" s="44"/>
      <c r="Y11" s="44"/>
      <c r="Z11" s="44"/>
    </row>
    <row r="12">
      <c r="A12" s="33" t="s">
        <v>225</v>
      </c>
      <c r="B12" s="33" t="s">
        <v>226</v>
      </c>
      <c r="C12" s="33" t="s">
        <v>227</v>
      </c>
      <c r="D12" s="33" t="s">
        <v>228</v>
      </c>
      <c r="E12" s="33" t="s">
        <v>154</v>
      </c>
      <c r="F12" s="34">
        <v>45481.0</v>
      </c>
      <c r="G12" s="34">
        <v>45483.0</v>
      </c>
      <c r="H12" s="45" t="s">
        <v>229</v>
      </c>
      <c r="I12" s="33" t="s">
        <v>156</v>
      </c>
      <c r="J12" s="33" t="s">
        <v>230</v>
      </c>
      <c r="K12" s="33" t="s">
        <v>158</v>
      </c>
      <c r="L12" s="33" t="s">
        <v>231</v>
      </c>
      <c r="M12" s="45" t="s">
        <v>232</v>
      </c>
      <c r="N12" s="33" t="s">
        <v>188</v>
      </c>
      <c r="O12" s="35"/>
      <c r="P12" s="58"/>
      <c r="Q12" s="47"/>
    </row>
    <row r="13">
      <c r="A13" s="38" t="s">
        <v>233</v>
      </c>
      <c r="B13" s="38" t="s">
        <v>234</v>
      </c>
      <c r="C13" s="38" t="s">
        <v>209</v>
      </c>
      <c r="D13" s="38" t="s">
        <v>223</v>
      </c>
      <c r="E13" s="38" t="s">
        <v>192</v>
      </c>
      <c r="F13" s="39">
        <v>45415.0</v>
      </c>
      <c r="G13" s="39">
        <v>45483.0</v>
      </c>
      <c r="H13" s="40"/>
      <c r="I13" s="38" t="s">
        <v>158</v>
      </c>
      <c r="J13" s="38" t="s">
        <v>157</v>
      </c>
      <c r="K13" s="38" t="s">
        <v>156</v>
      </c>
      <c r="L13" s="38" t="s">
        <v>235</v>
      </c>
      <c r="M13" s="38" t="s">
        <v>236</v>
      </c>
      <c r="N13" s="38" t="s">
        <v>188</v>
      </c>
      <c r="O13" s="41">
        <v>45458.0</v>
      </c>
      <c r="P13" s="53"/>
      <c r="Q13" s="43"/>
      <c r="R13" s="44"/>
      <c r="S13" s="44"/>
      <c r="T13" s="44"/>
      <c r="U13" s="44"/>
      <c r="V13" s="44"/>
      <c r="W13" s="44"/>
      <c r="X13" s="44"/>
      <c r="Y13" s="44"/>
      <c r="Z13" s="44"/>
    </row>
    <row r="14">
      <c r="F14" s="59"/>
      <c r="G14" s="59"/>
      <c r="N14" s="33" t="s">
        <v>237</v>
      </c>
      <c r="O14" s="35"/>
      <c r="P14" s="60"/>
    </row>
    <row r="15">
      <c r="F15" s="59"/>
      <c r="G15" s="59"/>
      <c r="N15" s="33" t="s">
        <v>237</v>
      </c>
      <c r="O15" s="35"/>
      <c r="P15" s="60"/>
    </row>
    <row r="16">
      <c r="F16" s="59"/>
      <c r="G16" s="59"/>
      <c r="N16" s="33" t="s">
        <v>237</v>
      </c>
      <c r="O16" s="35"/>
      <c r="P16" s="60"/>
    </row>
    <row r="17">
      <c r="F17" s="59"/>
      <c r="G17" s="59"/>
      <c r="N17" s="33" t="s">
        <v>237</v>
      </c>
      <c r="O17" s="61"/>
      <c r="P17" s="60"/>
    </row>
    <row r="18">
      <c r="F18" s="59"/>
      <c r="G18" s="59"/>
      <c r="N18" s="33" t="s">
        <v>237</v>
      </c>
    </row>
    <row r="19">
      <c r="F19" s="59"/>
      <c r="G19" s="59"/>
      <c r="N19" s="33" t="s">
        <v>237</v>
      </c>
    </row>
    <row r="20">
      <c r="F20" s="59"/>
      <c r="G20" s="59"/>
      <c r="N20" s="33" t="s">
        <v>237</v>
      </c>
    </row>
    <row r="21">
      <c r="F21" s="59"/>
      <c r="G21" s="59"/>
      <c r="N21" s="33" t="s">
        <v>237</v>
      </c>
    </row>
    <row r="22">
      <c r="F22" s="59"/>
      <c r="G22" s="59"/>
      <c r="N22" s="33" t="s">
        <v>237</v>
      </c>
    </row>
    <row r="23">
      <c r="F23" s="59"/>
      <c r="G23" s="59"/>
      <c r="N23" s="33" t="s">
        <v>237</v>
      </c>
    </row>
    <row r="24">
      <c r="F24" s="59"/>
      <c r="G24" s="59"/>
      <c r="N24" s="33" t="s">
        <v>237</v>
      </c>
    </row>
    <row r="25">
      <c r="F25" s="59"/>
      <c r="G25" s="59"/>
      <c r="N25" s="33" t="s">
        <v>237</v>
      </c>
    </row>
    <row r="26">
      <c r="F26" s="59"/>
      <c r="G26" s="59"/>
      <c r="N26" s="33" t="s">
        <v>237</v>
      </c>
    </row>
    <row r="27">
      <c r="F27" s="59"/>
      <c r="G27" s="59"/>
      <c r="N27" s="33" t="s">
        <v>237</v>
      </c>
    </row>
    <row r="28">
      <c r="F28" s="59"/>
      <c r="G28" s="59"/>
      <c r="N28" s="33" t="s">
        <v>237</v>
      </c>
    </row>
    <row r="29">
      <c r="F29" s="59"/>
      <c r="G29" s="59"/>
      <c r="N29" s="33" t="s">
        <v>237</v>
      </c>
    </row>
    <row r="30">
      <c r="F30" s="59"/>
      <c r="G30" s="59"/>
      <c r="N30" s="33" t="s">
        <v>237</v>
      </c>
    </row>
    <row r="31">
      <c r="F31" s="59"/>
      <c r="G31" s="59"/>
      <c r="N31" s="33" t="s">
        <v>237</v>
      </c>
    </row>
    <row r="32">
      <c r="F32" s="59"/>
      <c r="G32" s="59"/>
      <c r="N32" s="33" t="s">
        <v>237</v>
      </c>
    </row>
    <row r="33">
      <c r="F33" s="59"/>
      <c r="G33" s="59"/>
      <c r="N33" s="33" t="s">
        <v>237</v>
      </c>
    </row>
    <row r="34">
      <c r="F34" s="59"/>
      <c r="G34" s="59"/>
      <c r="N34" s="33" t="s">
        <v>237</v>
      </c>
    </row>
    <row r="35">
      <c r="F35" s="59"/>
      <c r="G35" s="59"/>
      <c r="N35" s="33" t="s">
        <v>237</v>
      </c>
    </row>
    <row r="36">
      <c r="F36" s="59"/>
      <c r="G36" s="59"/>
      <c r="N36" s="33" t="s">
        <v>237</v>
      </c>
    </row>
  </sheetData>
  <conditionalFormatting sqref="N2:N36">
    <cfRule type="containsText" dxfId="0" priority="1" operator="containsText" text="rejection">
      <formula>NOT(ISERROR(SEARCH(("rejection"),(N2))))</formula>
    </cfRule>
  </conditionalFormatting>
  <dataValidations>
    <dataValidation type="list" allowBlank="1" showErrorMessage="1" sqref="N2:N36">
      <formula1>"- -,draft,sent,phone call,interview,rejection,offer,pending"</formula1>
    </dataValidation>
  </dataValidations>
  <hyperlinks>
    <hyperlink r:id="rId4" ref="M5"/>
  </hyperlinks>
  <drawing r:id="rId5"/>
  <legacy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13"/>
    <col customWidth="1" min="2" max="4" width="15.75"/>
    <col customWidth="1" min="5" max="5" width="38.25"/>
  </cols>
  <sheetData>
    <row r="1">
      <c r="A1" s="3" t="s">
        <v>238</v>
      </c>
      <c r="B1" s="3" t="s">
        <v>239</v>
      </c>
      <c r="C1" s="3" t="s">
        <v>240</v>
      </c>
      <c r="D1" s="3" t="s">
        <v>241</v>
      </c>
      <c r="E1" s="3" t="s">
        <v>25</v>
      </c>
      <c r="F1" s="62"/>
      <c r="G1" s="62"/>
      <c r="H1" s="62"/>
      <c r="I1" s="62"/>
      <c r="J1" s="62"/>
      <c r="K1" s="62"/>
      <c r="L1" s="62"/>
      <c r="M1" s="62"/>
      <c r="N1" s="62"/>
      <c r="O1" s="62"/>
      <c r="P1" s="62"/>
      <c r="Q1" s="62"/>
      <c r="R1" s="62"/>
      <c r="S1" s="62"/>
      <c r="T1" s="62"/>
      <c r="U1" s="62"/>
      <c r="V1" s="62"/>
      <c r="W1" s="62"/>
      <c r="X1" s="62"/>
      <c r="Y1" s="62"/>
      <c r="Z1" s="62"/>
    </row>
    <row r="2">
      <c r="A2" s="63" t="s">
        <v>242</v>
      </c>
      <c r="B2" s="64">
        <v>45413.0</v>
      </c>
      <c r="C2" s="64">
        <v>45447.0</v>
      </c>
      <c r="D2" s="65"/>
      <c r="E2" s="66" t="s">
        <v>243</v>
      </c>
      <c r="F2" s="67"/>
      <c r="G2" s="67"/>
      <c r="H2" s="67"/>
      <c r="I2" s="67"/>
      <c r="J2" s="67"/>
      <c r="K2" s="67"/>
      <c r="L2" s="67"/>
      <c r="M2" s="67"/>
      <c r="N2" s="67"/>
      <c r="O2" s="67"/>
      <c r="P2" s="67"/>
      <c r="Q2" s="67"/>
      <c r="R2" s="67"/>
      <c r="S2" s="67"/>
      <c r="T2" s="67"/>
      <c r="U2" s="67"/>
      <c r="V2" s="67"/>
      <c r="W2" s="67"/>
      <c r="X2" s="67"/>
      <c r="Y2" s="67"/>
      <c r="Z2" s="67"/>
    </row>
    <row r="3">
      <c r="A3" s="63"/>
      <c r="B3" s="66" t="s">
        <v>244</v>
      </c>
      <c r="C3" s="66" t="s">
        <v>245</v>
      </c>
      <c r="D3" s="65"/>
      <c r="E3" s="66" t="s">
        <v>246</v>
      </c>
      <c r="F3" s="67"/>
      <c r="G3" s="67"/>
      <c r="H3" s="67"/>
      <c r="I3" s="67"/>
      <c r="J3" s="67"/>
      <c r="K3" s="67"/>
      <c r="L3" s="67"/>
      <c r="M3" s="67"/>
      <c r="N3" s="67"/>
      <c r="O3" s="67"/>
      <c r="P3" s="67"/>
      <c r="Q3" s="67"/>
      <c r="R3" s="67"/>
      <c r="S3" s="67"/>
      <c r="T3" s="67"/>
      <c r="U3" s="67"/>
      <c r="V3" s="67"/>
      <c r="W3" s="67"/>
      <c r="X3" s="67"/>
      <c r="Y3" s="67"/>
      <c r="Z3" s="67"/>
    </row>
    <row r="4">
      <c r="A4" s="68" t="s">
        <v>247</v>
      </c>
      <c r="B4" s="69">
        <v>45419.0</v>
      </c>
      <c r="C4" s="70"/>
      <c r="D4" s="70"/>
      <c r="E4" s="71" t="s">
        <v>248</v>
      </c>
    </row>
    <row r="5">
      <c r="B5" s="72" t="s">
        <v>249</v>
      </c>
      <c r="C5" s="70"/>
      <c r="D5" s="70"/>
      <c r="E5" s="70"/>
    </row>
    <row r="6">
      <c r="A6" s="63" t="s">
        <v>250</v>
      </c>
      <c r="B6" s="64">
        <v>45424.0</v>
      </c>
      <c r="C6" s="65"/>
      <c r="D6" s="65"/>
      <c r="E6" s="65"/>
      <c r="F6" s="67"/>
      <c r="G6" s="67"/>
      <c r="H6" s="67"/>
      <c r="I6" s="67"/>
      <c r="J6" s="67"/>
      <c r="K6" s="67"/>
      <c r="L6" s="67"/>
      <c r="M6" s="67"/>
      <c r="N6" s="67"/>
      <c r="O6" s="67"/>
      <c r="P6" s="67"/>
      <c r="Q6" s="67"/>
      <c r="R6" s="67"/>
      <c r="S6" s="67"/>
      <c r="T6" s="67"/>
      <c r="U6" s="67"/>
      <c r="V6" s="67"/>
      <c r="W6" s="67"/>
      <c r="X6" s="67"/>
      <c r="Y6" s="67"/>
      <c r="Z6" s="67"/>
    </row>
    <row r="7">
      <c r="A7" s="67"/>
      <c r="B7" s="73" t="s">
        <v>251</v>
      </c>
      <c r="C7" s="65"/>
      <c r="D7" s="65"/>
      <c r="E7" s="65"/>
      <c r="F7" s="67"/>
      <c r="G7" s="67"/>
      <c r="H7" s="67"/>
      <c r="I7" s="67"/>
      <c r="J7" s="67"/>
      <c r="K7" s="67"/>
      <c r="L7" s="67"/>
      <c r="M7" s="67"/>
      <c r="N7" s="67"/>
      <c r="O7" s="67"/>
      <c r="P7" s="67"/>
      <c r="Q7" s="67"/>
      <c r="R7" s="67"/>
      <c r="S7" s="67"/>
      <c r="T7" s="67"/>
      <c r="U7" s="67"/>
      <c r="V7" s="67"/>
      <c r="W7" s="67"/>
      <c r="X7" s="67"/>
      <c r="Y7" s="67"/>
      <c r="Z7" s="67"/>
    </row>
    <row r="8">
      <c r="A8" s="68" t="s">
        <v>252</v>
      </c>
      <c r="B8" s="69">
        <v>45421.0</v>
      </c>
      <c r="C8" s="70"/>
      <c r="D8" s="70"/>
      <c r="E8" s="71" t="s">
        <v>253</v>
      </c>
    </row>
    <row r="9">
      <c r="B9" s="71" t="s">
        <v>254</v>
      </c>
      <c r="C9" s="70"/>
      <c r="D9" s="70"/>
      <c r="E9" s="70"/>
    </row>
    <row r="10">
      <c r="A10" s="63" t="s">
        <v>255</v>
      </c>
      <c r="B10" s="64">
        <v>45421.0</v>
      </c>
      <c r="C10" s="64">
        <v>45433.0</v>
      </c>
      <c r="D10" s="64">
        <v>45453.0</v>
      </c>
      <c r="E10" s="65"/>
      <c r="F10" s="67"/>
      <c r="G10" s="67"/>
      <c r="H10" s="67"/>
      <c r="I10" s="67"/>
      <c r="J10" s="67"/>
      <c r="K10" s="67"/>
      <c r="L10" s="67"/>
      <c r="M10" s="67"/>
      <c r="N10" s="67"/>
      <c r="O10" s="67"/>
      <c r="P10" s="67"/>
      <c r="Q10" s="67"/>
      <c r="R10" s="67"/>
      <c r="S10" s="67"/>
      <c r="T10" s="67"/>
      <c r="U10" s="67"/>
      <c r="V10" s="67"/>
      <c r="W10" s="67"/>
      <c r="X10" s="67"/>
      <c r="Y10" s="67"/>
      <c r="Z10" s="67"/>
    </row>
    <row r="11">
      <c r="A11" s="63"/>
      <c r="B11" s="66" t="s">
        <v>256</v>
      </c>
      <c r="C11" s="66" t="s">
        <v>257</v>
      </c>
      <c r="D11" s="66" t="s">
        <v>258</v>
      </c>
      <c r="E11" s="65"/>
      <c r="F11" s="67"/>
      <c r="G11" s="67"/>
      <c r="H11" s="67"/>
      <c r="I11" s="67"/>
      <c r="J11" s="67"/>
      <c r="K11" s="67"/>
      <c r="L11" s="67"/>
      <c r="M11" s="67"/>
      <c r="N11" s="67"/>
      <c r="O11" s="67"/>
      <c r="P11" s="67"/>
      <c r="Q11" s="67"/>
      <c r="R11" s="67"/>
      <c r="S11" s="67"/>
      <c r="T11" s="67"/>
      <c r="U11" s="67"/>
      <c r="V11" s="67"/>
      <c r="W11" s="67"/>
      <c r="X11" s="67"/>
      <c r="Y11" s="67"/>
      <c r="Z11" s="67"/>
    </row>
    <row r="12">
      <c r="A12" s="68" t="s">
        <v>259</v>
      </c>
      <c r="B12" s="69">
        <v>45433.0</v>
      </c>
      <c r="C12" s="69">
        <v>45456.0</v>
      </c>
      <c r="D12" s="70"/>
      <c r="E12" s="70"/>
    </row>
    <row r="13">
      <c r="B13" s="71" t="s">
        <v>260</v>
      </c>
      <c r="C13" s="71" t="s">
        <v>261</v>
      </c>
      <c r="D13" s="70"/>
      <c r="E13" s="70"/>
    </row>
    <row r="14">
      <c r="A14" s="63" t="s">
        <v>262</v>
      </c>
      <c r="B14" s="64">
        <v>45413.0</v>
      </c>
      <c r="C14" s="64">
        <v>45427.0</v>
      </c>
      <c r="D14" s="65"/>
      <c r="E14" s="65"/>
      <c r="F14" s="67"/>
      <c r="G14" s="67"/>
      <c r="H14" s="67"/>
      <c r="I14" s="67"/>
      <c r="J14" s="67"/>
      <c r="K14" s="67"/>
      <c r="L14" s="67"/>
      <c r="M14" s="67"/>
      <c r="N14" s="67"/>
      <c r="O14" s="67"/>
      <c r="P14" s="67"/>
      <c r="Q14" s="67"/>
      <c r="R14" s="67"/>
      <c r="S14" s="67"/>
      <c r="T14" s="67"/>
      <c r="U14" s="67"/>
      <c r="V14" s="67"/>
      <c r="W14" s="67"/>
      <c r="X14" s="67"/>
      <c r="Y14" s="67"/>
      <c r="Z14" s="67"/>
    </row>
    <row r="15">
      <c r="A15" s="67"/>
      <c r="B15" s="66" t="s">
        <v>263</v>
      </c>
      <c r="C15" s="66" t="s">
        <v>264</v>
      </c>
      <c r="D15" s="65"/>
      <c r="E15" s="65"/>
      <c r="F15" s="67"/>
      <c r="G15" s="67"/>
      <c r="H15" s="67"/>
      <c r="I15" s="67"/>
      <c r="J15" s="67"/>
      <c r="K15" s="67"/>
      <c r="L15" s="67"/>
      <c r="M15" s="67"/>
      <c r="N15" s="67"/>
      <c r="O15" s="67"/>
      <c r="P15" s="67"/>
      <c r="Q15" s="67"/>
      <c r="R15" s="67"/>
      <c r="S15" s="67"/>
      <c r="T15" s="67"/>
      <c r="U15" s="67"/>
      <c r="V15" s="67"/>
      <c r="W15" s="67"/>
      <c r="X15" s="67"/>
      <c r="Y15" s="67"/>
      <c r="Z15" s="67"/>
    </row>
    <row r="16">
      <c r="A16" s="68" t="s">
        <v>265</v>
      </c>
      <c r="B16" s="69">
        <v>45451.0</v>
      </c>
      <c r="C16" s="70"/>
      <c r="D16" s="70"/>
      <c r="E16" s="70"/>
    </row>
    <row r="17">
      <c r="B17" s="71" t="s">
        <v>266</v>
      </c>
      <c r="C17" s="70"/>
      <c r="D17" s="70"/>
      <c r="E17" s="70"/>
    </row>
    <row r="18">
      <c r="A18" s="63" t="s">
        <v>267</v>
      </c>
      <c r="B18" s="64">
        <v>45418.0</v>
      </c>
      <c r="C18" s="64">
        <v>45433.0</v>
      </c>
      <c r="D18" s="64">
        <v>45440.0</v>
      </c>
      <c r="E18" s="65"/>
      <c r="F18" s="67"/>
      <c r="G18" s="67"/>
      <c r="H18" s="67"/>
      <c r="I18" s="67"/>
      <c r="J18" s="67"/>
      <c r="K18" s="67"/>
      <c r="L18" s="67"/>
      <c r="M18" s="67"/>
      <c r="N18" s="67"/>
      <c r="O18" s="67"/>
      <c r="P18" s="67"/>
      <c r="Q18" s="67"/>
      <c r="R18" s="67"/>
      <c r="S18" s="67"/>
      <c r="T18" s="67"/>
      <c r="U18" s="67"/>
      <c r="V18" s="67"/>
      <c r="W18" s="67"/>
      <c r="X18" s="67"/>
      <c r="Y18" s="67"/>
      <c r="Z18" s="67"/>
    </row>
    <row r="19">
      <c r="A19" s="67"/>
      <c r="B19" s="66" t="s">
        <v>268</v>
      </c>
      <c r="C19" s="66" t="s">
        <v>269</v>
      </c>
      <c r="D19" s="66" t="s">
        <v>269</v>
      </c>
      <c r="E19" s="65"/>
      <c r="F19" s="67"/>
      <c r="G19" s="67"/>
      <c r="H19" s="67"/>
      <c r="I19" s="67"/>
      <c r="J19" s="67"/>
      <c r="K19" s="67"/>
      <c r="L19" s="67"/>
      <c r="M19" s="67"/>
      <c r="N19" s="67"/>
      <c r="O19" s="67"/>
      <c r="P19" s="67"/>
      <c r="Q19" s="67"/>
      <c r="R19" s="67"/>
      <c r="S19" s="67"/>
      <c r="T19" s="67"/>
      <c r="U19" s="67"/>
      <c r="V19" s="67"/>
      <c r="W19" s="67"/>
      <c r="X19" s="67"/>
      <c r="Y19" s="67"/>
      <c r="Z19" s="67"/>
    </row>
    <row r="20">
      <c r="A20" s="68" t="s">
        <v>270</v>
      </c>
      <c r="B20" s="69">
        <v>45433.0</v>
      </c>
      <c r="C20" s="69">
        <v>45454.0</v>
      </c>
      <c r="D20" s="70"/>
      <c r="E20" s="70"/>
    </row>
    <row r="21">
      <c r="B21" s="71" t="s">
        <v>271</v>
      </c>
      <c r="C21" s="71" t="s">
        <v>272</v>
      </c>
      <c r="D21" s="70"/>
      <c r="E21" s="70"/>
    </row>
    <row r="22">
      <c r="A22" s="63" t="s">
        <v>273</v>
      </c>
      <c r="B22" s="64">
        <v>45446.0</v>
      </c>
      <c r="C22" s="64">
        <v>45457.0</v>
      </c>
      <c r="D22" s="65"/>
      <c r="E22" s="65"/>
      <c r="F22" s="67"/>
      <c r="G22" s="67"/>
      <c r="H22" s="67"/>
      <c r="I22" s="67"/>
      <c r="J22" s="67"/>
      <c r="K22" s="67"/>
      <c r="L22" s="67"/>
      <c r="M22" s="67"/>
      <c r="N22" s="67"/>
      <c r="O22" s="67"/>
      <c r="P22" s="67"/>
      <c r="Q22" s="67"/>
      <c r="R22" s="67"/>
      <c r="S22" s="67"/>
      <c r="T22" s="67"/>
      <c r="U22" s="67"/>
      <c r="V22" s="67"/>
      <c r="W22" s="67"/>
      <c r="X22" s="67"/>
      <c r="Y22" s="67"/>
      <c r="Z22" s="67"/>
    </row>
    <row r="23">
      <c r="A23" s="67"/>
      <c r="B23" s="66" t="s">
        <v>269</v>
      </c>
      <c r="C23" s="66" t="s">
        <v>269</v>
      </c>
      <c r="D23" s="65"/>
      <c r="E23" s="65"/>
      <c r="F23" s="67"/>
      <c r="G23" s="67"/>
      <c r="H23" s="67"/>
      <c r="I23" s="67"/>
      <c r="J23" s="67"/>
      <c r="K23" s="67"/>
      <c r="L23" s="67"/>
      <c r="M23" s="67"/>
      <c r="N23" s="67"/>
      <c r="O23" s="67"/>
      <c r="P23" s="67"/>
      <c r="Q23" s="67"/>
      <c r="R23" s="67"/>
      <c r="S23" s="67"/>
      <c r="T23" s="67"/>
      <c r="U23" s="67"/>
      <c r="V23" s="67"/>
      <c r="W23" s="67"/>
      <c r="X23" s="67"/>
      <c r="Y23" s="67"/>
      <c r="Z23" s="67"/>
    </row>
    <row r="24">
      <c r="A24" s="68" t="s">
        <v>274</v>
      </c>
      <c r="B24" s="69">
        <v>45433.0</v>
      </c>
      <c r="C24" s="70"/>
      <c r="D24" s="70"/>
      <c r="E24" s="70"/>
    </row>
    <row r="25">
      <c r="B25" s="71" t="s">
        <v>275</v>
      </c>
      <c r="C25" s="70"/>
      <c r="D25" s="70"/>
      <c r="E25" s="70"/>
    </row>
    <row r="26">
      <c r="A26" s="63" t="s">
        <v>276</v>
      </c>
      <c r="B26" s="64">
        <v>45429.0</v>
      </c>
      <c r="C26" s="64">
        <v>45455.0</v>
      </c>
      <c r="D26" s="65"/>
      <c r="E26" s="73" t="s">
        <v>277</v>
      </c>
      <c r="F26" s="67"/>
      <c r="G26" s="67"/>
      <c r="H26" s="67"/>
      <c r="I26" s="67"/>
      <c r="J26" s="67"/>
      <c r="K26" s="67"/>
      <c r="L26" s="67"/>
      <c r="M26" s="67"/>
      <c r="N26" s="67"/>
      <c r="O26" s="67"/>
      <c r="P26" s="67"/>
      <c r="Q26" s="67"/>
      <c r="R26" s="67"/>
      <c r="S26" s="67"/>
      <c r="T26" s="67"/>
      <c r="U26" s="67"/>
      <c r="V26" s="67"/>
      <c r="W26" s="67"/>
      <c r="X26" s="67"/>
      <c r="Y26" s="67"/>
      <c r="Z26" s="67"/>
    </row>
    <row r="27">
      <c r="A27" s="67"/>
      <c r="B27" s="66" t="s">
        <v>269</v>
      </c>
      <c r="C27" s="66" t="s">
        <v>269</v>
      </c>
      <c r="D27" s="65"/>
      <c r="E27" s="65"/>
      <c r="F27" s="67"/>
      <c r="G27" s="67"/>
      <c r="H27" s="67"/>
      <c r="I27" s="67"/>
      <c r="J27" s="67"/>
      <c r="K27" s="67"/>
      <c r="L27" s="67"/>
      <c r="M27" s="67"/>
      <c r="N27" s="67"/>
      <c r="O27" s="67"/>
      <c r="P27" s="67"/>
      <c r="Q27" s="67"/>
      <c r="R27" s="67"/>
      <c r="S27" s="67"/>
      <c r="T27" s="67"/>
      <c r="U27" s="67"/>
      <c r="V27" s="67"/>
      <c r="W27" s="67"/>
      <c r="X27" s="67"/>
      <c r="Y27" s="67"/>
      <c r="Z27" s="67"/>
    </row>
  </sheetData>
  <hyperlinks>
    <hyperlink r:id="rId2" ref="B5"/>
    <hyperlink r:id="rId3" ref="B7"/>
    <hyperlink r:id="rId4" ref="E26"/>
  </hyperlinks>
  <drawing r:id="rId5"/>
  <legacyDrawing r:id="rId6"/>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9.63"/>
    <col customWidth="1" min="2" max="2" width="19.75"/>
    <col customWidth="1" min="3" max="3" width="13.13"/>
    <col customWidth="1" min="4" max="4" width="13.0"/>
    <col customWidth="1" min="5" max="5" width="23.5"/>
    <col customWidth="1" min="6" max="6" width="5.75"/>
    <col customWidth="1" min="7" max="13" width="11.13"/>
    <col customWidth="1" min="14" max="14" width="41.0"/>
  </cols>
  <sheetData>
    <row r="1">
      <c r="A1" s="74" t="s">
        <v>134</v>
      </c>
      <c r="B1" s="74" t="s">
        <v>135</v>
      </c>
      <c r="C1" s="74" t="s">
        <v>136</v>
      </c>
      <c r="D1" s="74" t="s">
        <v>137</v>
      </c>
      <c r="E1" s="4" t="s">
        <v>278</v>
      </c>
      <c r="F1" s="4" t="s">
        <v>279</v>
      </c>
      <c r="G1" s="75" t="s">
        <v>280</v>
      </c>
      <c r="H1" s="75" t="s">
        <v>281</v>
      </c>
      <c r="I1" s="75" t="s">
        <v>282</v>
      </c>
      <c r="J1" s="75" t="s">
        <v>283</v>
      </c>
      <c r="K1" s="75" t="s">
        <v>284</v>
      </c>
      <c r="L1" s="75" t="s">
        <v>285</v>
      </c>
      <c r="M1" s="75" t="s">
        <v>286</v>
      </c>
      <c r="N1" s="75" t="s">
        <v>25</v>
      </c>
      <c r="O1" s="76"/>
      <c r="P1" s="76"/>
      <c r="Q1" s="76"/>
      <c r="R1" s="76"/>
      <c r="S1" s="76"/>
      <c r="T1" s="76"/>
      <c r="U1" s="76"/>
      <c r="V1" s="76"/>
      <c r="W1" s="76"/>
      <c r="X1" s="76"/>
      <c r="Y1" s="76"/>
      <c r="Z1" s="76"/>
    </row>
    <row r="2">
      <c r="A2" s="77" t="s">
        <v>287</v>
      </c>
      <c r="B2" s="77" t="s">
        <v>288</v>
      </c>
      <c r="C2" s="77" t="s">
        <v>289</v>
      </c>
      <c r="D2" s="77" t="s">
        <v>166</v>
      </c>
      <c r="E2" s="78" t="s">
        <v>290</v>
      </c>
      <c r="F2" s="79">
        <f t="shared" ref="F2:F28" si="1">SUM(G2:M2)</f>
        <v>4</v>
      </c>
      <c r="G2" s="80">
        <v>1.0</v>
      </c>
      <c r="H2" s="80">
        <v>0.0</v>
      </c>
      <c r="I2" s="80">
        <v>1.0</v>
      </c>
      <c r="J2" s="81">
        <v>1.0</v>
      </c>
      <c r="K2" s="80">
        <v>0.0</v>
      </c>
      <c r="L2" s="80">
        <v>1.0</v>
      </c>
      <c r="M2" s="81">
        <v>0.0</v>
      </c>
      <c r="N2" s="77" t="s">
        <v>291</v>
      </c>
      <c r="O2" s="79"/>
      <c r="P2" s="79"/>
      <c r="Q2" s="79"/>
      <c r="R2" s="79"/>
      <c r="S2" s="79"/>
      <c r="T2" s="79"/>
      <c r="U2" s="79"/>
      <c r="V2" s="79"/>
      <c r="W2" s="79"/>
      <c r="X2" s="79"/>
      <c r="Y2" s="79"/>
      <c r="Z2" s="79"/>
    </row>
    <row r="3">
      <c r="A3" s="82" t="s">
        <v>292</v>
      </c>
      <c r="B3" s="82" t="s">
        <v>293</v>
      </c>
      <c r="C3" s="82" t="s">
        <v>294</v>
      </c>
      <c r="D3" s="82" t="s">
        <v>295</v>
      </c>
      <c r="E3" s="83" t="s">
        <v>296</v>
      </c>
      <c r="F3" s="84">
        <f t="shared" si="1"/>
        <v>6</v>
      </c>
      <c r="G3" s="85">
        <v>1.0</v>
      </c>
      <c r="H3" s="85">
        <v>1.0</v>
      </c>
      <c r="I3" s="85">
        <v>1.0</v>
      </c>
      <c r="J3" s="85">
        <v>1.0</v>
      </c>
      <c r="K3" s="85">
        <v>0.0</v>
      </c>
      <c r="L3" s="85">
        <v>1.0</v>
      </c>
      <c r="M3" s="85">
        <v>1.0</v>
      </c>
      <c r="N3" s="82" t="s">
        <v>297</v>
      </c>
      <c r="O3" s="84"/>
      <c r="P3" s="84"/>
      <c r="Q3" s="84"/>
      <c r="R3" s="84"/>
      <c r="S3" s="84"/>
      <c r="T3" s="84"/>
      <c r="U3" s="84"/>
      <c r="V3" s="84"/>
      <c r="W3" s="84"/>
      <c r="X3" s="84"/>
      <c r="Y3" s="84"/>
      <c r="Z3" s="84"/>
    </row>
    <row r="4">
      <c r="A4" s="21" t="s">
        <v>298</v>
      </c>
      <c r="B4" s="21" t="s">
        <v>299</v>
      </c>
      <c r="C4" s="21" t="s">
        <v>300</v>
      </c>
      <c r="D4" s="21" t="s">
        <v>295</v>
      </c>
      <c r="E4" s="68" t="s">
        <v>301</v>
      </c>
      <c r="F4" s="52">
        <f t="shared" si="1"/>
        <v>4</v>
      </c>
      <c r="G4" s="86">
        <v>1.0</v>
      </c>
      <c r="H4" s="86">
        <v>1.0</v>
      </c>
      <c r="I4" s="86">
        <v>0.0</v>
      </c>
      <c r="J4" s="86">
        <v>0.0</v>
      </c>
      <c r="K4" s="86">
        <v>0.0</v>
      </c>
      <c r="L4" s="86">
        <v>1.0</v>
      </c>
      <c r="M4" s="86">
        <v>1.0</v>
      </c>
      <c r="N4" s="21" t="s">
        <v>302</v>
      </c>
    </row>
    <row r="5">
      <c r="A5" s="82" t="s">
        <v>303</v>
      </c>
      <c r="B5" s="82" t="s">
        <v>304</v>
      </c>
      <c r="C5" s="82" t="s">
        <v>305</v>
      </c>
      <c r="D5" s="82" t="s">
        <v>183</v>
      </c>
      <c r="E5" s="83" t="s">
        <v>306</v>
      </c>
      <c r="F5" s="84">
        <f t="shared" si="1"/>
        <v>4</v>
      </c>
      <c r="G5" s="85">
        <v>1.0</v>
      </c>
      <c r="H5" s="85">
        <v>1.0</v>
      </c>
      <c r="I5" s="85">
        <v>0.0</v>
      </c>
      <c r="J5" s="85">
        <v>0.0</v>
      </c>
      <c r="K5" s="85">
        <v>0.0</v>
      </c>
      <c r="L5" s="85">
        <v>1.0</v>
      </c>
      <c r="M5" s="85">
        <v>1.0</v>
      </c>
      <c r="N5" s="82" t="s">
        <v>307</v>
      </c>
      <c r="O5" s="84"/>
      <c r="P5" s="84"/>
      <c r="Q5" s="84"/>
      <c r="R5" s="84"/>
      <c r="S5" s="84"/>
      <c r="T5" s="84"/>
      <c r="U5" s="84"/>
      <c r="V5" s="84"/>
      <c r="W5" s="84"/>
      <c r="X5" s="84"/>
      <c r="Y5" s="84"/>
      <c r="Z5" s="84"/>
    </row>
    <row r="6">
      <c r="A6" s="87" t="s">
        <v>308</v>
      </c>
      <c r="B6" s="87" t="s">
        <v>309</v>
      </c>
      <c r="C6" s="87" t="s">
        <v>310</v>
      </c>
      <c r="D6" s="87" t="s">
        <v>295</v>
      </c>
      <c r="E6" s="88" t="s">
        <v>311</v>
      </c>
      <c r="F6" s="89">
        <f t="shared" si="1"/>
        <v>3</v>
      </c>
      <c r="G6" s="90">
        <v>1.0</v>
      </c>
      <c r="H6" s="90">
        <v>1.0</v>
      </c>
      <c r="I6" s="90">
        <v>0.0</v>
      </c>
      <c r="J6" s="90">
        <v>0.0</v>
      </c>
      <c r="K6" s="90">
        <v>0.0</v>
      </c>
      <c r="L6" s="90">
        <v>1.0</v>
      </c>
      <c r="M6" s="90">
        <v>0.0</v>
      </c>
      <c r="N6" s="87" t="s">
        <v>312</v>
      </c>
      <c r="O6" s="91"/>
      <c r="P6" s="91"/>
      <c r="Q6" s="91"/>
      <c r="R6" s="91"/>
      <c r="S6" s="91"/>
      <c r="T6" s="91"/>
      <c r="U6" s="91"/>
      <c r="V6" s="91"/>
      <c r="W6" s="91"/>
      <c r="X6" s="91"/>
      <c r="Y6" s="91"/>
      <c r="Z6" s="91"/>
    </row>
    <row r="7">
      <c r="A7" s="82" t="s">
        <v>313</v>
      </c>
      <c r="B7" s="82" t="s">
        <v>314</v>
      </c>
      <c r="C7" s="82" t="s">
        <v>315</v>
      </c>
      <c r="D7" s="82" t="s">
        <v>70</v>
      </c>
      <c r="E7" s="83" t="s">
        <v>316</v>
      </c>
      <c r="F7" s="84">
        <f t="shared" si="1"/>
        <v>4</v>
      </c>
      <c r="G7" s="85">
        <v>1.0</v>
      </c>
      <c r="H7" s="85">
        <v>1.0</v>
      </c>
      <c r="I7" s="85">
        <v>0.5</v>
      </c>
      <c r="J7" s="85">
        <v>0.5</v>
      </c>
      <c r="K7" s="85">
        <v>0.0</v>
      </c>
      <c r="L7" s="85">
        <v>1.0</v>
      </c>
      <c r="M7" s="85">
        <v>0.0</v>
      </c>
      <c r="N7" s="82" t="s">
        <v>317</v>
      </c>
      <c r="O7" s="84"/>
      <c r="P7" s="84"/>
      <c r="Q7" s="84"/>
      <c r="R7" s="84"/>
      <c r="S7" s="84"/>
      <c r="T7" s="84"/>
      <c r="U7" s="84"/>
      <c r="V7" s="84"/>
      <c r="W7" s="84"/>
      <c r="X7" s="84"/>
      <c r="Y7" s="84"/>
      <c r="Z7" s="84"/>
    </row>
    <row r="8">
      <c r="A8" s="21" t="s">
        <v>318</v>
      </c>
      <c r="B8" s="21" t="s">
        <v>319</v>
      </c>
      <c r="C8" s="21" t="s">
        <v>320</v>
      </c>
      <c r="D8" s="21" t="s">
        <v>70</v>
      </c>
      <c r="E8" s="68" t="s">
        <v>321</v>
      </c>
      <c r="F8" s="52">
        <f t="shared" si="1"/>
        <v>4</v>
      </c>
      <c r="G8" s="86">
        <v>1.0</v>
      </c>
      <c r="H8" s="86">
        <v>1.0</v>
      </c>
      <c r="I8" s="86">
        <v>0.0</v>
      </c>
      <c r="J8" s="86">
        <v>0.0</v>
      </c>
      <c r="K8" s="86">
        <v>0.0</v>
      </c>
      <c r="L8" s="86">
        <v>1.0</v>
      </c>
      <c r="M8" s="86">
        <v>1.0</v>
      </c>
      <c r="N8" s="21" t="s">
        <v>322</v>
      </c>
    </row>
    <row r="9">
      <c r="A9" s="82" t="s">
        <v>323</v>
      </c>
      <c r="B9" s="82" t="s">
        <v>324</v>
      </c>
      <c r="C9" s="82" t="s">
        <v>325</v>
      </c>
      <c r="D9" s="82" t="s">
        <v>70</v>
      </c>
      <c r="E9" s="83" t="s">
        <v>326</v>
      </c>
      <c r="F9" s="84">
        <f t="shared" si="1"/>
        <v>3</v>
      </c>
      <c r="G9" s="85">
        <v>1.0</v>
      </c>
      <c r="H9" s="85">
        <v>1.0</v>
      </c>
      <c r="I9" s="85">
        <v>0.0</v>
      </c>
      <c r="J9" s="85">
        <v>0.0</v>
      </c>
      <c r="K9" s="85">
        <v>0.0</v>
      </c>
      <c r="L9" s="85">
        <v>1.0</v>
      </c>
      <c r="M9" s="85">
        <v>0.0</v>
      </c>
      <c r="N9" s="82" t="s">
        <v>327</v>
      </c>
      <c r="O9" s="84"/>
      <c r="P9" s="84"/>
      <c r="Q9" s="84"/>
      <c r="R9" s="84"/>
      <c r="S9" s="84"/>
      <c r="T9" s="84"/>
      <c r="U9" s="84"/>
      <c r="V9" s="84"/>
      <c r="W9" s="84"/>
      <c r="X9" s="84"/>
      <c r="Y9" s="84"/>
      <c r="Z9" s="84"/>
    </row>
    <row r="10">
      <c r="A10" s="21" t="s">
        <v>328</v>
      </c>
      <c r="B10" s="21" t="s">
        <v>329</v>
      </c>
      <c r="C10" s="21" t="s">
        <v>330</v>
      </c>
      <c r="D10" s="21" t="s">
        <v>325</v>
      </c>
      <c r="E10" s="68" t="s">
        <v>331</v>
      </c>
      <c r="F10" s="52">
        <f t="shared" si="1"/>
        <v>5.5</v>
      </c>
      <c r="G10" s="86">
        <v>1.0</v>
      </c>
      <c r="H10" s="86">
        <v>1.0</v>
      </c>
      <c r="I10" s="86">
        <v>0.5</v>
      </c>
      <c r="J10" s="86">
        <v>1.0</v>
      </c>
      <c r="K10" s="86">
        <v>0.0</v>
      </c>
      <c r="L10" s="86">
        <v>1.0</v>
      </c>
      <c r="M10" s="86">
        <v>1.0</v>
      </c>
      <c r="N10" s="21" t="s">
        <v>332</v>
      </c>
    </row>
    <row r="11">
      <c r="A11" s="82" t="s">
        <v>333</v>
      </c>
      <c r="B11" s="82" t="s">
        <v>334</v>
      </c>
      <c r="C11" s="82" t="s">
        <v>335</v>
      </c>
      <c r="D11" s="82" t="s">
        <v>153</v>
      </c>
      <c r="E11" s="83" t="s">
        <v>336</v>
      </c>
      <c r="F11" s="84">
        <f t="shared" si="1"/>
        <v>6</v>
      </c>
      <c r="G11" s="85">
        <v>1.0</v>
      </c>
      <c r="H11" s="85">
        <v>1.0</v>
      </c>
      <c r="I11" s="85">
        <v>1.0</v>
      </c>
      <c r="J11" s="85">
        <v>1.0</v>
      </c>
      <c r="K11" s="85">
        <v>0.0</v>
      </c>
      <c r="L11" s="85">
        <v>1.0</v>
      </c>
      <c r="M11" s="85">
        <v>1.0</v>
      </c>
      <c r="N11" s="82" t="s">
        <v>337</v>
      </c>
      <c r="O11" s="84"/>
      <c r="P11" s="84"/>
      <c r="Q11" s="84"/>
      <c r="R11" s="84"/>
      <c r="S11" s="84"/>
      <c r="T11" s="84"/>
      <c r="U11" s="84"/>
      <c r="V11" s="84"/>
      <c r="W11" s="84"/>
      <c r="X11" s="84"/>
      <c r="Y11" s="84"/>
      <c r="Z11" s="84"/>
    </row>
    <row r="12">
      <c r="A12" s="21" t="s">
        <v>318</v>
      </c>
      <c r="B12" s="21" t="s">
        <v>106</v>
      </c>
      <c r="C12" s="21" t="s">
        <v>330</v>
      </c>
      <c r="D12" s="21" t="s">
        <v>153</v>
      </c>
      <c r="E12" s="68" t="s">
        <v>338</v>
      </c>
      <c r="F12" s="52">
        <f t="shared" si="1"/>
        <v>3</v>
      </c>
      <c r="G12" s="86">
        <v>0.5</v>
      </c>
      <c r="H12" s="86">
        <v>0.5</v>
      </c>
      <c r="I12" s="86">
        <v>0.0</v>
      </c>
      <c r="J12" s="86">
        <v>0.0</v>
      </c>
      <c r="K12" s="86">
        <v>0.0</v>
      </c>
      <c r="L12" s="86">
        <v>1.0</v>
      </c>
      <c r="M12" s="86">
        <v>1.0</v>
      </c>
      <c r="N12" s="21" t="s">
        <v>339</v>
      </c>
    </row>
    <row r="13">
      <c r="A13" s="82" t="s">
        <v>340</v>
      </c>
      <c r="B13" s="82" t="s">
        <v>26</v>
      </c>
      <c r="C13" s="82" t="s">
        <v>335</v>
      </c>
      <c r="D13" s="82" t="s">
        <v>341</v>
      </c>
      <c r="E13" s="83" t="s">
        <v>342</v>
      </c>
      <c r="F13" s="84">
        <f t="shared" si="1"/>
        <v>4</v>
      </c>
      <c r="G13" s="85">
        <v>1.0</v>
      </c>
      <c r="H13" s="85">
        <v>1.0</v>
      </c>
      <c r="I13" s="85">
        <v>0.0</v>
      </c>
      <c r="J13" s="85">
        <v>0.0</v>
      </c>
      <c r="K13" s="85">
        <v>0.0</v>
      </c>
      <c r="L13" s="85">
        <v>1.0</v>
      </c>
      <c r="M13" s="85">
        <v>1.0</v>
      </c>
      <c r="N13" s="82" t="s">
        <v>343</v>
      </c>
      <c r="O13" s="84"/>
      <c r="P13" s="84"/>
      <c r="Q13" s="84"/>
      <c r="R13" s="84"/>
      <c r="S13" s="84"/>
      <c r="T13" s="84"/>
      <c r="U13" s="84"/>
      <c r="V13" s="84"/>
      <c r="W13" s="84"/>
      <c r="X13" s="84"/>
      <c r="Y13" s="84"/>
      <c r="Z13" s="84"/>
    </row>
    <row r="14">
      <c r="A14" s="21" t="s">
        <v>344</v>
      </c>
      <c r="B14" s="21" t="s">
        <v>345</v>
      </c>
      <c r="C14" s="21" t="s">
        <v>165</v>
      </c>
      <c r="D14" s="21" t="s">
        <v>153</v>
      </c>
      <c r="E14" s="68" t="s">
        <v>346</v>
      </c>
      <c r="F14" s="52">
        <f t="shared" si="1"/>
        <v>3</v>
      </c>
      <c r="G14" s="86">
        <v>1.0</v>
      </c>
      <c r="H14" s="86">
        <v>1.0</v>
      </c>
      <c r="I14" s="86">
        <v>0.0</v>
      </c>
      <c r="J14" s="86">
        <v>0.0</v>
      </c>
      <c r="K14" s="86">
        <v>0.0</v>
      </c>
      <c r="L14" s="86">
        <v>1.0</v>
      </c>
      <c r="M14" s="86">
        <v>0.0</v>
      </c>
      <c r="N14" s="25"/>
    </row>
    <row r="15">
      <c r="A15" s="82" t="s">
        <v>347</v>
      </c>
      <c r="B15" s="82" t="s">
        <v>348</v>
      </c>
      <c r="C15" s="82" t="s">
        <v>165</v>
      </c>
      <c r="D15" s="82" t="s">
        <v>153</v>
      </c>
      <c r="E15" s="83" t="s">
        <v>349</v>
      </c>
      <c r="F15" s="84">
        <f t="shared" si="1"/>
        <v>4</v>
      </c>
      <c r="G15" s="85">
        <v>1.0</v>
      </c>
      <c r="H15" s="85">
        <v>0.0</v>
      </c>
      <c r="I15" s="85">
        <v>1.0</v>
      </c>
      <c r="J15" s="85">
        <v>1.0</v>
      </c>
      <c r="K15" s="85">
        <v>0.0</v>
      </c>
      <c r="L15" s="85">
        <v>1.0</v>
      </c>
      <c r="M15" s="85">
        <v>0.0</v>
      </c>
      <c r="N15" s="82" t="s">
        <v>350</v>
      </c>
      <c r="O15" s="84"/>
      <c r="P15" s="84"/>
      <c r="Q15" s="84"/>
      <c r="R15" s="84"/>
      <c r="S15" s="84"/>
      <c r="T15" s="84"/>
      <c r="U15" s="84"/>
      <c r="V15" s="84"/>
      <c r="W15" s="84"/>
      <c r="X15" s="84"/>
      <c r="Y15" s="84"/>
      <c r="Z15" s="84"/>
    </row>
    <row r="16">
      <c r="A16" s="21" t="s">
        <v>351</v>
      </c>
      <c r="B16" s="21" t="s">
        <v>352</v>
      </c>
      <c r="C16" s="21" t="s">
        <v>335</v>
      </c>
      <c r="D16" s="21" t="s">
        <v>223</v>
      </c>
      <c r="E16" s="68" t="s">
        <v>353</v>
      </c>
      <c r="F16" s="52">
        <f t="shared" si="1"/>
        <v>4</v>
      </c>
      <c r="G16" s="86">
        <v>1.0</v>
      </c>
      <c r="H16" s="86">
        <v>1.0</v>
      </c>
      <c r="I16" s="86">
        <v>0.0</v>
      </c>
      <c r="J16" s="86">
        <v>0.0</v>
      </c>
      <c r="K16" s="86">
        <v>0.0</v>
      </c>
      <c r="L16" s="86">
        <v>1.0</v>
      </c>
      <c r="M16" s="86">
        <v>1.0</v>
      </c>
      <c r="N16" s="21" t="s">
        <v>354</v>
      </c>
    </row>
    <row r="17">
      <c r="A17" s="82" t="s">
        <v>355</v>
      </c>
      <c r="B17" s="82" t="s">
        <v>356</v>
      </c>
      <c r="C17" s="82" t="s">
        <v>165</v>
      </c>
      <c r="D17" s="82" t="s">
        <v>166</v>
      </c>
      <c r="E17" s="83" t="s">
        <v>357</v>
      </c>
      <c r="F17" s="84">
        <f t="shared" si="1"/>
        <v>4.5</v>
      </c>
      <c r="G17" s="85">
        <v>1.0</v>
      </c>
      <c r="H17" s="85">
        <v>1.0</v>
      </c>
      <c r="I17" s="85">
        <v>0.5</v>
      </c>
      <c r="J17" s="85">
        <v>0.0</v>
      </c>
      <c r="K17" s="85">
        <v>0.0</v>
      </c>
      <c r="L17" s="85">
        <v>1.0</v>
      </c>
      <c r="M17" s="85">
        <v>1.0</v>
      </c>
      <c r="N17" s="82" t="s">
        <v>358</v>
      </c>
      <c r="O17" s="84"/>
      <c r="P17" s="84"/>
      <c r="Q17" s="84"/>
      <c r="R17" s="84"/>
      <c r="S17" s="84"/>
      <c r="T17" s="84"/>
      <c r="U17" s="84"/>
      <c r="V17" s="84"/>
      <c r="W17" s="84"/>
      <c r="X17" s="84"/>
      <c r="Y17" s="84"/>
      <c r="Z17" s="84"/>
    </row>
    <row r="18">
      <c r="A18" s="21" t="s">
        <v>359</v>
      </c>
      <c r="B18" s="21" t="s">
        <v>360</v>
      </c>
      <c r="C18" s="21" t="s">
        <v>361</v>
      </c>
      <c r="D18" s="21" t="s">
        <v>361</v>
      </c>
      <c r="E18" s="68" t="s">
        <v>362</v>
      </c>
      <c r="F18" s="52">
        <f t="shared" si="1"/>
        <v>5</v>
      </c>
      <c r="G18" s="86">
        <v>1.0</v>
      </c>
      <c r="H18" s="86">
        <v>1.0</v>
      </c>
      <c r="I18" s="86">
        <v>0.5</v>
      </c>
      <c r="J18" s="86">
        <v>0.5</v>
      </c>
      <c r="K18" s="86">
        <v>0.0</v>
      </c>
      <c r="L18" s="86">
        <v>1.0</v>
      </c>
      <c r="M18" s="86">
        <v>1.0</v>
      </c>
      <c r="N18" s="21" t="s">
        <v>363</v>
      </c>
    </row>
    <row r="19">
      <c r="A19" s="82" t="s">
        <v>364</v>
      </c>
      <c r="B19" s="82" t="s">
        <v>365</v>
      </c>
      <c r="C19" s="82" t="s">
        <v>330</v>
      </c>
      <c r="D19" s="82" t="s">
        <v>153</v>
      </c>
      <c r="E19" s="83" t="s">
        <v>366</v>
      </c>
      <c r="F19" s="84">
        <f t="shared" si="1"/>
        <v>3</v>
      </c>
      <c r="G19" s="85">
        <v>1.0</v>
      </c>
      <c r="H19" s="85">
        <v>1.0</v>
      </c>
      <c r="I19" s="85">
        <v>1.0</v>
      </c>
      <c r="J19" s="85">
        <v>1.0</v>
      </c>
      <c r="K19" s="85">
        <v>-1.0</v>
      </c>
      <c r="L19" s="85">
        <v>0.0</v>
      </c>
      <c r="M19" s="85">
        <v>0.0</v>
      </c>
      <c r="N19" s="82" t="s">
        <v>367</v>
      </c>
      <c r="O19" s="84"/>
      <c r="P19" s="84"/>
      <c r="Q19" s="84"/>
      <c r="R19" s="84"/>
      <c r="S19" s="84"/>
      <c r="T19" s="84"/>
      <c r="U19" s="84"/>
      <c r="V19" s="84"/>
      <c r="W19" s="84"/>
      <c r="X19" s="84"/>
      <c r="Y19" s="84"/>
      <c r="Z19" s="84"/>
    </row>
    <row r="20">
      <c r="A20" s="21" t="s">
        <v>368</v>
      </c>
      <c r="B20" s="21" t="s">
        <v>92</v>
      </c>
      <c r="C20" s="21" t="s">
        <v>369</v>
      </c>
      <c r="D20" s="21" t="s">
        <v>153</v>
      </c>
      <c r="E20" s="68" t="s">
        <v>370</v>
      </c>
      <c r="F20" s="52">
        <f t="shared" si="1"/>
        <v>3</v>
      </c>
      <c r="G20" s="86">
        <v>1.0</v>
      </c>
      <c r="H20" s="86">
        <v>1.0</v>
      </c>
      <c r="I20" s="86">
        <v>0.0</v>
      </c>
      <c r="J20" s="86">
        <v>0.0</v>
      </c>
      <c r="K20" s="86">
        <v>0.0</v>
      </c>
      <c r="L20" s="86">
        <v>1.0</v>
      </c>
      <c r="M20" s="86">
        <v>0.0</v>
      </c>
      <c r="N20" s="21" t="s">
        <v>371</v>
      </c>
    </row>
    <row r="21">
      <c r="A21" s="82" t="s">
        <v>372</v>
      </c>
      <c r="B21" s="82" t="s">
        <v>373</v>
      </c>
      <c r="C21" s="82" t="s">
        <v>325</v>
      </c>
      <c r="D21" s="82" t="s">
        <v>183</v>
      </c>
      <c r="E21" s="83" t="s">
        <v>374</v>
      </c>
      <c r="F21" s="84">
        <f t="shared" si="1"/>
        <v>4</v>
      </c>
      <c r="G21" s="85">
        <v>1.0</v>
      </c>
      <c r="H21" s="85">
        <v>1.0</v>
      </c>
      <c r="I21" s="85">
        <v>0.0</v>
      </c>
      <c r="J21" s="85">
        <v>0.0</v>
      </c>
      <c r="K21" s="85">
        <v>0.0</v>
      </c>
      <c r="L21" s="85">
        <v>1.0</v>
      </c>
      <c r="M21" s="85">
        <v>1.0</v>
      </c>
      <c r="N21" s="82" t="s">
        <v>375</v>
      </c>
      <c r="O21" s="84"/>
      <c r="P21" s="84"/>
      <c r="Q21" s="84"/>
      <c r="R21" s="84"/>
      <c r="S21" s="84"/>
      <c r="T21" s="84"/>
      <c r="U21" s="84"/>
      <c r="V21" s="84"/>
      <c r="W21" s="84"/>
      <c r="X21" s="84"/>
      <c r="Y21" s="84"/>
      <c r="Z21" s="84"/>
    </row>
    <row r="22">
      <c r="A22" s="21" t="s">
        <v>376</v>
      </c>
      <c r="B22" s="21" t="s">
        <v>356</v>
      </c>
      <c r="C22" s="21" t="s">
        <v>165</v>
      </c>
      <c r="D22" s="21" t="s">
        <v>166</v>
      </c>
      <c r="E22" s="68" t="s">
        <v>377</v>
      </c>
      <c r="F22" s="52">
        <f t="shared" si="1"/>
        <v>4</v>
      </c>
      <c r="G22" s="86">
        <v>1.0</v>
      </c>
      <c r="H22" s="86">
        <v>1.0</v>
      </c>
      <c r="I22" s="86">
        <v>0.5</v>
      </c>
      <c r="J22" s="86">
        <v>0.5</v>
      </c>
      <c r="K22" s="86">
        <v>0.0</v>
      </c>
      <c r="L22" s="86">
        <v>1.0</v>
      </c>
      <c r="M22" s="86">
        <v>0.0</v>
      </c>
      <c r="N22" s="21" t="s">
        <v>378</v>
      </c>
    </row>
    <row r="23">
      <c r="A23" s="82" t="s">
        <v>379</v>
      </c>
      <c r="B23" s="82" t="s">
        <v>380</v>
      </c>
      <c r="C23" s="82" t="s">
        <v>381</v>
      </c>
      <c r="D23" s="82" t="s">
        <v>382</v>
      </c>
      <c r="E23" s="83" t="s">
        <v>383</v>
      </c>
      <c r="F23" s="84">
        <f t="shared" si="1"/>
        <v>5</v>
      </c>
      <c r="G23" s="85">
        <v>1.0</v>
      </c>
      <c r="H23" s="85">
        <v>0.0</v>
      </c>
      <c r="I23" s="85">
        <v>1.0</v>
      </c>
      <c r="J23" s="85">
        <v>1.0</v>
      </c>
      <c r="K23" s="85">
        <v>0.0</v>
      </c>
      <c r="L23" s="85">
        <v>1.0</v>
      </c>
      <c r="M23" s="85">
        <v>1.0</v>
      </c>
      <c r="N23" s="82" t="s">
        <v>384</v>
      </c>
      <c r="O23" s="84"/>
      <c r="P23" s="84"/>
      <c r="Q23" s="84"/>
      <c r="R23" s="84"/>
      <c r="S23" s="84"/>
      <c r="T23" s="84"/>
      <c r="U23" s="84"/>
      <c r="V23" s="84"/>
      <c r="W23" s="84"/>
      <c r="X23" s="84"/>
      <c r="Y23" s="84"/>
      <c r="Z23" s="84"/>
    </row>
    <row r="24">
      <c r="A24" s="21" t="s">
        <v>385</v>
      </c>
      <c r="B24" s="21" t="s">
        <v>386</v>
      </c>
      <c r="C24" s="21" t="s">
        <v>330</v>
      </c>
      <c r="D24" s="21" t="s">
        <v>295</v>
      </c>
      <c r="E24" s="68" t="s">
        <v>387</v>
      </c>
      <c r="F24" s="52">
        <f t="shared" si="1"/>
        <v>4</v>
      </c>
      <c r="G24" s="86">
        <v>1.0</v>
      </c>
      <c r="H24" s="86">
        <v>1.0</v>
      </c>
      <c r="I24" s="86">
        <v>0.0</v>
      </c>
      <c r="J24" s="86">
        <v>0.0</v>
      </c>
      <c r="K24" s="86">
        <v>0.0</v>
      </c>
      <c r="L24" s="86">
        <v>1.0</v>
      </c>
      <c r="M24" s="86">
        <v>1.0</v>
      </c>
      <c r="N24" s="21" t="s">
        <v>388</v>
      </c>
    </row>
    <row r="25">
      <c r="A25" s="82" t="s">
        <v>389</v>
      </c>
      <c r="B25" s="82" t="s">
        <v>390</v>
      </c>
      <c r="C25" s="82" t="s">
        <v>391</v>
      </c>
      <c r="D25" s="82" t="s">
        <v>183</v>
      </c>
      <c r="E25" s="83" t="s">
        <v>392</v>
      </c>
      <c r="F25" s="84">
        <f t="shared" si="1"/>
        <v>5</v>
      </c>
      <c r="G25" s="85">
        <v>1.0</v>
      </c>
      <c r="H25" s="85">
        <v>1.0</v>
      </c>
      <c r="I25" s="85">
        <v>0.0</v>
      </c>
      <c r="J25" s="85">
        <v>0.0</v>
      </c>
      <c r="K25" s="85">
        <v>0.0</v>
      </c>
      <c r="L25" s="85">
        <v>1.0</v>
      </c>
      <c r="M25" s="85">
        <v>2.0</v>
      </c>
      <c r="N25" s="92" t="s">
        <v>393</v>
      </c>
      <c r="O25" s="84"/>
      <c r="P25" s="84"/>
      <c r="Q25" s="84"/>
      <c r="R25" s="84"/>
      <c r="S25" s="84"/>
      <c r="T25" s="84"/>
      <c r="U25" s="84"/>
      <c r="V25" s="84"/>
      <c r="W25" s="84"/>
      <c r="X25" s="84"/>
      <c r="Y25" s="84"/>
      <c r="Z25" s="84"/>
    </row>
    <row r="26">
      <c r="A26" s="21" t="s">
        <v>394</v>
      </c>
      <c r="B26" s="21" t="s">
        <v>395</v>
      </c>
      <c r="C26" s="21" t="s">
        <v>335</v>
      </c>
      <c r="D26" s="21" t="s">
        <v>153</v>
      </c>
      <c r="E26" s="68" t="s">
        <v>396</v>
      </c>
      <c r="F26" s="52">
        <f t="shared" si="1"/>
        <v>4</v>
      </c>
      <c r="G26" s="86">
        <v>1.0</v>
      </c>
      <c r="H26" s="86">
        <v>1.0</v>
      </c>
      <c r="I26" s="86">
        <v>0.5</v>
      </c>
      <c r="J26" s="86">
        <v>0.5</v>
      </c>
      <c r="K26" s="86">
        <v>0.0</v>
      </c>
      <c r="L26" s="86">
        <v>1.0</v>
      </c>
      <c r="M26" s="86">
        <v>0.0</v>
      </c>
      <c r="N26" s="21" t="s">
        <v>397</v>
      </c>
    </row>
    <row r="27">
      <c r="A27" s="82" t="s">
        <v>398</v>
      </c>
      <c r="B27" s="82" t="s">
        <v>95</v>
      </c>
      <c r="C27" s="82" t="s">
        <v>399</v>
      </c>
      <c r="D27" s="82" t="s">
        <v>223</v>
      </c>
      <c r="E27" s="83" t="s">
        <v>400</v>
      </c>
      <c r="F27" s="84">
        <f t="shared" si="1"/>
        <v>4</v>
      </c>
      <c r="G27" s="85">
        <v>1.0</v>
      </c>
      <c r="H27" s="85">
        <v>1.0</v>
      </c>
      <c r="I27" s="85">
        <v>0.0</v>
      </c>
      <c r="J27" s="85">
        <v>0.0</v>
      </c>
      <c r="K27" s="85">
        <v>0.0</v>
      </c>
      <c r="L27" s="85">
        <v>1.0</v>
      </c>
      <c r="M27" s="85">
        <v>1.0</v>
      </c>
      <c r="N27" s="82" t="s">
        <v>401</v>
      </c>
      <c r="O27" s="84"/>
      <c r="P27" s="84"/>
      <c r="Q27" s="84"/>
      <c r="R27" s="84"/>
      <c r="S27" s="84"/>
      <c r="T27" s="84"/>
      <c r="U27" s="84"/>
      <c r="V27" s="84"/>
      <c r="W27" s="84"/>
      <c r="X27" s="84"/>
      <c r="Y27" s="84"/>
      <c r="Z27" s="84"/>
    </row>
    <row r="28">
      <c r="A28" s="33" t="str">
        <f>'Applications Summer 2024'!A2</f>
        <v>Global Procurement Manager</v>
      </c>
      <c r="B28" s="33" t="str">
        <f>'Applications Summer 2024'!B2</f>
        <v>Verkada</v>
      </c>
      <c r="C28" s="33" t="str">
        <f>'Applications Summer 2024'!C2</f>
        <v>Security</v>
      </c>
      <c r="D28" s="33" t="str">
        <f>'Applications Summer 2024'!D2</f>
        <v>Procurement</v>
      </c>
      <c r="E28" s="68" t="s">
        <v>402</v>
      </c>
      <c r="F28" s="52">
        <f t="shared" si="1"/>
        <v>1</v>
      </c>
      <c r="G28" s="86">
        <v>1.0</v>
      </c>
      <c r="H28" s="86">
        <v>1.0</v>
      </c>
      <c r="I28" s="86">
        <v>0.0</v>
      </c>
      <c r="J28" s="86">
        <v>0.0</v>
      </c>
      <c r="K28" s="86">
        <v>-1.0</v>
      </c>
      <c r="L28" s="86">
        <v>0.0</v>
      </c>
      <c r="M28" s="86">
        <v>0.0</v>
      </c>
      <c r="N28" s="21"/>
    </row>
    <row r="29">
      <c r="B29" s="68" t="s">
        <v>403</v>
      </c>
      <c r="E29" s="68" t="s">
        <v>404</v>
      </c>
      <c r="F29" s="93">
        <f t="shared" ref="F29:M29" si="2">AVERAGE(F2:F28)</f>
        <v>4</v>
      </c>
      <c r="G29" s="93">
        <f t="shared" si="2"/>
        <v>0.9814814815</v>
      </c>
      <c r="H29" s="93">
        <f t="shared" si="2"/>
        <v>0.8703703704</v>
      </c>
      <c r="I29" s="93">
        <f t="shared" si="2"/>
        <v>0.3333333333</v>
      </c>
      <c r="J29" s="93">
        <f t="shared" si="2"/>
        <v>0.3333333333</v>
      </c>
      <c r="K29" s="93">
        <f t="shared" si="2"/>
        <v>-0.07407407407</v>
      </c>
      <c r="L29" s="93">
        <f t="shared" si="2"/>
        <v>0.9259259259</v>
      </c>
      <c r="M29" s="93">
        <f t="shared" si="2"/>
        <v>0.6296296296</v>
      </c>
    </row>
  </sheetData>
  <conditionalFormatting sqref="F2:F28">
    <cfRule type="cellIs" dxfId="1" priority="1" operator="greaterThanOrEqual">
      <formula>5.5</formula>
    </cfRule>
  </conditionalFormatting>
  <conditionalFormatting sqref="F2:F28">
    <cfRule type="cellIs" dxfId="2" priority="2" operator="lessThanOrEqual">
      <formula>3</formula>
    </cfRule>
  </conditionalFormatting>
  <conditionalFormatting sqref="I3:I28">
    <cfRule type="cellIs" dxfId="3" priority="3" operator="equal">
      <formula>1</formula>
    </cfRule>
  </conditionalFormatting>
  <drawing r:id="rId2"/>
  <legacyDrawing r:id="rId3"/>
</worksheet>
</file>